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59" activeTab="0"/>
  </bookViews>
  <sheets>
    <sheet name="Итог" sheetId="1" r:id="rId1"/>
    <sheet name="1 этап" sheetId="2" r:id="rId2"/>
    <sheet name="2 этап" sheetId="3" r:id="rId3"/>
    <sheet name="3 этап" sheetId="4" r:id="rId4"/>
  </sheets>
  <definedNames/>
  <calcPr fullCalcOnLoad="1" refMode="R1C1"/>
</workbook>
</file>

<file path=xl/sharedStrings.xml><?xml version="1.0" encoding="utf-8"?>
<sst xmlns="http://schemas.openxmlformats.org/spreadsheetml/2006/main" count="508" uniqueCount="110">
  <si>
    <t>Участник</t>
  </si>
  <si>
    <t>Диянов Роман</t>
  </si>
  <si>
    <t>Тольятти</t>
  </si>
  <si>
    <t>Туризм</t>
  </si>
  <si>
    <t>Мамонов Денис</t>
  </si>
  <si>
    <t>Ренц Александр</t>
  </si>
  <si>
    <t>Кайгородов Андрей</t>
  </si>
  <si>
    <t>Джураев Амир</t>
  </si>
  <si>
    <t>Львов Андрей</t>
  </si>
  <si>
    <t>Самара</t>
  </si>
  <si>
    <t>М 60+</t>
  </si>
  <si>
    <t>Дацик Владимир</t>
  </si>
  <si>
    <t>М 45-59</t>
  </si>
  <si>
    <t>Черкасов Сергей</t>
  </si>
  <si>
    <t>Гармаш Олег</t>
  </si>
  <si>
    <t>М 30-44</t>
  </si>
  <si>
    <t>Артюшкин Дмитрий</t>
  </si>
  <si>
    <t>Бондаренко Илья</t>
  </si>
  <si>
    <t>Федосеев Дмитрий</t>
  </si>
  <si>
    <t>Балашов Алексей</t>
  </si>
  <si>
    <t>Балаев Денис</t>
  </si>
  <si>
    <t>Баклушин Егор</t>
  </si>
  <si>
    <t>М 18-29</t>
  </si>
  <si>
    <t>Мельников Дмитрий</t>
  </si>
  <si>
    <t>Калибина Ксения</t>
  </si>
  <si>
    <t>Леди</t>
  </si>
  <si>
    <t>Гармаш Елена</t>
  </si>
  <si>
    <t>№ п/п</t>
  </si>
  <si>
    <t xml:space="preserve"> </t>
  </si>
  <si>
    <t xml:space="preserve">ГР </t>
  </si>
  <si>
    <t xml:space="preserve">Город </t>
  </si>
  <si>
    <t xml:space="preserve">Ном. </t>
  </si>
  <si>
    <t xml:space="preserve">Категория </t>
  </si>
  <si>
    <t xml:space="preserve">Кругов </t>
  </si>
  <si>
    <t xml:space="preserve"> 1 круг</t>
  </si>
  <si>
    <t xml:space="preserve">2 круг </t>
  </si>
  <si>
    <t xml:space="preserve">Очки </t>
  </si>
  <si>
    <t xml:space="preserve">Место </t>
  </si>
  <si>
    <t>1 этап</t>
  </si>
  <si>
    <t>2 этап</t>
  </si>
  <si>
    <t>3 этап</t>
  </si>
  <si>
    <t>4 этап</t>
  </si>
  <si>
    <t>Общий зачёт</t>
  </si>
  <si>
    <t>Зимний кубок ВелоТольятти 2017</t>
  </si>
  <si>
    <t>1 этап (Просека Автозаводский против часовой)</t>
  </si>
  <si>
    <t>18.12.2016 г.</t>
  </si>
  <si>
    <t>М 34-44</t>
  </si>
  <si>
    <t xml:space="preserve">3 круг </t>
  </si>
  <si>
    <t>Мишутин Павел</t>
  </si>
  <si>
    <t xml:space="preserve">переход М18-29 </t>
  </si>
  <si>
    <t>Швецов Виталий</t>
  </si>
  <si>
    <t>Башлыков Андрей</t>
  </si>
  <si>
    <t>Мишутин Дмитрий</t>
  </si>
  <si>
    <t>Шпагин Сергей</t>
  </si>
  <si>
    <t>Родионов Алексей</t>
  </si>
  <si>
    <t>Давыдов Виктор</t>
  </si>
  <si>
    <t>Беляков Александр</t>
  </si>
  <si>
    <t>Фокеев Михаил</t>
  </si>
  <si>
    <t>Титов Владимир</t>
  </si>
  <si>
    <t>Хлопушин Виктор</t>
  </si>
  <si>
    <t>Давыдов Алексей</t>
  </si>
  <si>
    <t>Ченченко Владимир</t>
  </si>
  <si>
    <t>Кудрин Алексей</t>
  </si>
  <si>
    <t>Старостин Дмитрий</t>
  </si>
  <si>
    <t>Гутенев Илья</t>
  </si>
  <si>
    <t>Кузмичев Роман</t>
  </si>
  <si>
    <t>Диттенбир Николай</t>
  </si>
  <si>
    <t>Калашников Денис</t>
  </si>
  <si>
    <t>Панчук Фёдор</t>
  </si>
  <si>
    <t>Березовка</t>
  </si>
  <si>
    <t>Панчук Иван</t>
  </si>
  <si>
    <t>Русяев Виталий</t>
  </si>
  <si>
    <t>Туктарев Константин</t>
  </si>
  <si>
    <t>Коптяев Александр</t>
  </si>
  <si>
    <t>Муртазина Эльвира</t>
  </si>
  <si>
    <t>Рябова Ангелина</t>
  </si>
  <si>
    <t xml:space="preserve">4 круг </t>
  </si>
  <si>
    <t>14.01.2017 г.</t>
  </si>
  <si>
    <t>переход из Туризм</t>
  </si>
  <si>
    <t>2 этап (Просека Автозаводский по часовой)</t>
  </si>
  <si>
    <t>N п/п</t>
  </si>
  <si>
    <t>ГР</t>
  </si>
  <si>
    <t>Город</t>
  </si>
  <si>
    <t>Ном.</t>
  </si>
  <si>
    <t>Категория</t>
  </si>
  <si>
    <t>Кр.</t>
  </si>
  <si>
    <t>Место</t>
  </si>
  <si>
    <t>Сиротин Сергей</t>
  </si>
  <si>
    <t> 45</t>
  </si>
  <si>
    <t> 60</t>
  </si>
  <si>
    <t> 50</t>
  </si>
  <si>
    <t>Гузов Олег</t>
  </si>
  <si>
    <t>9 </t>
  </si>
  <si>
    <t>Вне зачета </t>
  </si>
  <si>
    <t>-</t>
  </si>
  <si>
    <t>50 </t>
  </si>
  <si>
    <t> 40</t>
  </si>
  <si>
    <t> 36</t>
  </si>
  <si>
    <t>Никишин Максим</t>
  </si>
  <si>
    <t> 33</t>
  </si>
  <si>
    <t>Моисеев Дмитрий</t>
  </si>
  <si>
    <t> 30</t>
  </si>
  <si>
    <t> 27</t>
  </si>
  <si>
    <t> 24</t>
  </si>
  <si>
    <t>Волкова Мария</t>
  </si>
  <si>
    <t>Угарова София</t>
  </si>
  <si>
    <t>Семёнова Евгения</t>
  </si>
  <si>
    <t> Очки</t>
  </si>
  <si>
    <t>3 этап (Просека Автозаводский, старт на Дублере)</t>
  </si>
  <si>
    <t>11.02.2017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</si>
</sst>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#0;###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h:mm:ss;@"/>
  </numFmts>
  <fonts count="46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indexed="24"/>
      <name val="Calibri"/>
      <family val="2"/>
    </font>
    <font>
      <sz val="11"/>
      <color indexed="24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444444"/>
      <name val="Calibri"/>
      <family val="2"/>
    </font>
    <font>
      <sz val="11"/>
      <color rgb="FF4444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2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4" fontId="19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left" wrapText="1"/>
    </xf>
    <xf numFmtId="21" fontId="44" fillId="34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left" wrapText="1"/>
    </xf>
    <xf numFmtId="21" fontId="45" fillId="0" borderId="10" xfId="0" applyNumberFormat="1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left" wrapText="1"/>
    </xf>
    <xf numFmtId="21" fontId="45" fillId="34" borderId="10" xfId="0" applyNumberFormat="1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/>
    </xf>
    <xf numFmtId="174" fontId="20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21" fontId="20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0"/>
  <sheetViews>
    <sheetView tabSelected="1" zoomScalePageLayoutView="0" workbookViewId="0" topLeftCell="A1">
      <selection activeCell="A1" sqref="A1:K1"/>
    </sheetView>
  </sheetViews>
  <sheetFormatPr defaultColWidth="9.33203125" defaultRowHeight="11.25"/>
  <cols>
    <col min="1" max="1" width="7.66015625" style="7" customWidth="1"/>
    <col min="2" max="2" width="28.5" style="8" customWidth="1"/>
    <col min="3" max="3" width="9.33203125" style="7" customWidth="1"/>
    <col min="4" max="4" width="18.66015625" style="7" customWidth="1"/>
    <col min="5" max="5" width="18.16015625" style="7" customWidth="1"/>
    <col min="6" max="6" width="10.16015625" style="7" customWidth="1"/>
    <col min="7" max="16384" width="9.33203125" style="7" customWidth="1"/>
  </cols>
  <sheetData>
    <row r="1" spans="1:11" ht="18.7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9" customFormat="1" ht="15">
      <c r="A3" s="13" t="s">
        <v>27</v>
      </c>
      <c r="B3" s="13" t="s">
        <v>0</v>
      </c>
      <c r="C3" s="13" t="s">
        <v>29</v>
      </c>
      <c r="D3" s="13" t="s">
        <v>30</v>
      </c>
      <c r="E3" s="13" t="s">
        <v>32</v>
      </c>
      <c r="F3" s="13" t="s">
        <v>38</v>
      </c>
      <c r="G3" s="13" t="s">
        <v>39</v>
      </c>
      <c r="H3" s="13" t="s">
        <v>40</v>
      </c>
      <c r="I3" s="13" t="s">
        <v>41</v>
      </c>
      <c r="J3" s="13" t="s">
        <v>36</v>
      </c>
      <c r="K3" s="13" t="s">
        <v>37</v>
      </c>
    </row>
    <row r="4" spans="1:11" s="9" customFormat="1" ht="15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5">
      <c r="A5" s="10">
        <v>1</v>
      </c>
      <c r="B5" s="11" t="s">
        <v>1</v>
      </c>
      <c r="C5" s="10">
        <v>1978</v>
      </c>
      <c r="D5" s="10" t="s">
        <v>2</v>
      </c>
      <c r="E5" s="10" t="s">
        <v>3</v>
      </c>
      <c r="F5" s="10">
        <v>60</v>
      </c>
      <c r="G5" s="12">
        <v>50</v>
      </c>
      <c r="H5" s="12">
        <v>50</v>
      </c>
      <c r="I5" s="12"/>
      <c r="J5" s="12">
        <f>SUM(F5:I5)</f>
        <v>160</v>
      </c>
      <c r="K5" s="10">
        <v>1</v>
      </c>
    </row>
    <row r="6" spans="1:11" ht="15">
      <c r="A6" s="10">
        <v>2</v>
      </c>
      <c r="B6" s="11" t="s">
        <v>4</v>
      </c>
      <c r="C6" s="10">
        <v>1968</v>
      </c>
      <c r="D6" s="10" t="s">
        <v>2</v>
      </c>
      <c r="E6" s="10" t="s">
        <v>3</v>
      </c>
      <c r="F6" s="10">
        <v>50</v>
      </c>
      <c r="G6" s="12">
        <v>45</v>
      </c>
      <c r="H6" s="12"/>
      <c r="I6" s="12"/>
      <c r="J6" s="12">
        <f>SUM(F6:I6)</f>
        <v>95</v>
      </c>
      <c r="K6" s="10">
        <v>2</v>
      </c>
    </row>
    <row r="7" spans="1:11" ht="15">
      <c r="A7" s="10">
        <v>3</v>
      </c>
      <c r="B7" s="11" t="s">
        <v>52</v>
      </c>
      <c r="C7" s="10">
        <v>1981</v>
      </c>
      <c r="D7" s="10" t="s">
        <v>2</v>
      </c>
      <c r="E7" s="10" t="s">
        <v>3</v>
      </c>
      <c r="F7" s="10"/>
      <c r="G7" s="12">
        <v>36</v>
      </c>
      <c r="H7" s="12">
        <v>45</v>
      </c>
      <c r="I7" s="12"/>
      <c r="J7" s="12">
        <f>SUM(F7:I7)</f>
        <v>81</v>
      </c>
      <c r="K7" s="10">
        <v>3</v>
      </c>
    </row>
    <row r="8" spans="1:11" ht="15">
      <c r="A8" s="10">
        <v>4</v>
      </c>
      <c r="B8" s="11" t="s">
        <v>5</v>
      </c>
      <c r="C8" s="10">
        <v>1979</v>
      </c>
      <c r="D8" s="10" t="s">
        <v>2</v>
      </c>
      <c r="E8" s="10" t="s">
        <v>3</v>
      </c>
      <c r="F8" s="10">
        <v>45</v>
      </c>
      <c r="G8" s="12">
        <v>24</v>
      </c>
      <c r="H8" s="12"/>
      <c r="I8" s="12"/>
      <c r="J8" s="12">
        <f>SUM(F8:I8)</f>
        <v>69</v>
      </c>
      <c r="K8" s="10">
        <v>4</v>
      </c>
    </row>
    <row r="9" spans="1:11" ht="15">
      <c r="A9" s="10">
        <v>5</v>
      </c>
      <c r="B9" s="30" t="s">
        <v>87</v>
      </c>
      <c r="C9" s="29">
        <v>1985</v>
      </c>
      <c r="D9" s="29" t="s">
        <v>2</v>
      </c>
      <c r="E9" s="10" t="s">
        <v>3</v>
      </c>
      <c r="F9" s="10"/>
      <c r="G9" s="12"/>
      <c r="H9" s="12">
        <v>60</v>
      </c>
      <c r="I9" s="12"/>
      <c r="J9" s="12">
        <f>SUM(F9:I9)</f>
        <v>60</v>
      </c>
      <c r="K9" s="10">
        <v>5</v>
      </c>
    </row>
    <row r="10" spans="1:11" ht="15">
      <c r="A10" s="10">
        <v>6</v>
      </c>
      <c r="B10" s="11" t="s">
        <v>50</v>
      </c>
      <c r="C10" s="10">
        <v>1997</v>
      </c>
      <c r="D10" s="10" t="s">
        <v>2</v>
      </c>
      <c r="E10" s="10" t="s">
        <v>3</v>
      </c>
      <c r="F10" s="10"/>
      <c r="G10" s="12">
        <v>60</v>
      </c>
      <c r="H10" s="12"/>
      <c r="I10" s="12"/>
      <c r="J10" s="12">
        <f>SUM(F10:I10)</f>
        <v>60</v>
      </c>
      <c r="K10" s="10">
        <v>6</v>
      </c>
    </row>
    <row r="11" spans="1:11" ht="15">
      <c r="A11" s="10">
        <v>7</v>
      </c>
      <c r="B11" s="11" t="s">
        <v>51</v>
      </c>
      <c r="C11" s="10">
        <v>1978</v>
      </c>
      <c r="D11" s="10" t="s">
        <v>2</v>
      </c>
      <c r="E11" s="10" t="s">
        <v>3</v>
      </c>
      <c r="F11" s="10"/>
      <c r="G11" s="12">
        <v>40</v>
      </c>
      <c r="H11" s="12"/>
      <c r="I11" s="12"/>
      <c r="J11" s="12">
        <f>SUM(F11:I11)</f>
        <v>40</v>
      </c>
      <c r="K11" s="10">
        <v>7</v>
      </c>
    </row>
    <row r="12" spans="1:11" ht="15">
      <c r="A12" s="10">
        <v>8</v>
      </c>
      <c r="B12" s="11" t="s">
        <v>6</v>
      </c>
      <c r="C12" s="10">
        <v>1975</v>
      </c>
      <c r="D12" s="10" t="s">
        <v>2</v>
      </c>
      <c r="E12" s="10" t="s">
        <v>3</v>
      </c>
      <c r="F12" s="10">
        <v>40</v>
      </c>
      <c r="G12" s="12"/>
      <c r="H12" s="12"/>
      <c r="I12" s="12"/>
      <c r="J12" s="12">
        <f>SUM(F12:I12)</f>
        <v>40</v>
      </c>
      <c r="K12" s="10">
        <v>8</v>
      </c>
    </row>
    <row r="13" spans="1:11" ht="15">
      <c r="A13" s="10">
        <v>9</v>
      </c>
      <c r="B13" s="11" t="s">
        <v>7</v>
      </c>
      <c r="C13" s="10">
        <v>2002</v>
      </c>
      <c r="D13" s="10" t="s">
        <v>2</v>
      </c>
      <c r="E13" s="10" t="s">
        <v>3</v>
      </c>
      <c r="F13" s="10">
        <v>36</v>
      </c>
      <c r="G13" s="12"/>
      <c r="H13" s="12"/>
      <c r="I13" s="12"/>
      <c r="J13" s="12">
        <f>SUM(F13:I13)</f>
        <v>36</v>
      </c>
      <c r="K13" s="10">
        <v>9</v>
      </c>
    </row>
    <row r="14" spans="1:11" ht="15">
      <c r="A14" s="10">
        <v>10</v>
      </c>
      <c r="B14" s="11" t="s">
        <v>53</v>
      </c>
      <c r="C14" s="10">
        <v>1963</v>
      </c>
      <c r="D14" s="10" t="s">
        <v>2</v>
      </c>
      <c r="E14" s="10" t="s">
        <v>3</v>
      </c>
      <c r="F14" s="10"/>
      <c r="G14" s="12">
        <v>33</v>
      </c>
      <c r="H14" s="12"/>
      <c r="I14" s="12"/>
      <c r="J14" s="12">
        <f>SUM(F14:I14)</f>
        <v>33</v>
      </c>
      <c r="K14" s="10">
        <v>10</v>
      </c>
    </row>
    <row r="15" spans="1:11" ht="15">
      <c r="A15" s="10">
        <v>11</v>
      </c>
      <c r="B15" s="11" t="s">
        <v>54</v>
      </c>
      <c r="C15" s="10">
        <v>1986</v>
      </c>
      <c r="D15" s="10" t="s">
        <v>2</v>
      </c>
      <c r="E15" s="10" t="s">
        <v>3</v>
      </c>
      <c r="F15" s="10"/>
      <c r="G15" s="12">
        <v>30</v>
      </c>
      <c r="H15" s="12"/>
      <c r="I15" s="12"/>
      <c r="J15" s="12">
        <f>SUM(F15:I15)</f>
        <v>30</v>
      </c>
      <c r="K15" s="10">
        <v>11</v>
      </c>
    </row>
    <row r="16" spans="1:11" ht="15">
      <c r="A16" s="10">
        <v>12</v>
      </c>
      <c r="B16" s="11" t="s">
        <v>55</v>
      </c>
      <c r="C16" s="10">
        <v>1999</v>
      </c>
      <c r="D16" s="10" t="s">
        <v>2</v>
      </c>
      <c r="E16" s="10" t="s">
        <v>3</v>
      </c>
      <c r="F16" s="10"/>
      <c r="G16" s="12">
        <v>27</v>
      </c>
      <c r="H16" s="12"/>
      <c r="I16" s="12"/>
      <c r="J16" s="12">
        <f>SUM(F16:I16)</f>
        <v>27</v>
      </c>
      <c r="K16" s="10">
        <v>12</v>
      </c>
    </row>
    <row r="17" spans="1:11" ht="15">
      <c r="A17" s="18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5">
      <c r="A18" s="10">
        <v>13</v>
      </c>
      <c r="B18" s="11" t="s">
        <v>8</v>
      </c>
      <c r="C18" s="10">
        <v>1955</v>
      </c>
      <c r="D18" s="10" t="s">
        <v>9</v>
      </c>
      <c r="E18" s="10" t="s">
        <v>10</v>
      </c>
      <c r="F18" s="10">
        <v>60</v>
      </c>
      <c r="G18" s="12">
        <v>60</v>
      </c>
      <c r="H18" s="12">
        <v>60</v>
      </c>
      <c r="I18" s="12"/>
      <c r="J18" s="12">
        <f>SUM(F18:I18)</f>
        <v>180</v>
      </c>
      <c r="K18" s="10">
        <v>1</v>
      </c>
    </row>
    <row r="19" spans="1:11" ht="15">
      <c r="A19" s="10">
        <v>14</v>
      </c>
      <c r="B19" s="11" t="s">
        <v>56</v>
      </c>
      <c r="C19" s="10">
        <v>1954</v>
      </c>
      <c r="D19" s="10" t="s">
        <v>2</v>
      </c>
      <c r="E19" s="10" t="s">
        <v>10</v>
      </c>
      <c r="F19" s="10"/>
      <c r="G19" s="12">
        <v>50</v>
      </c>
      <c r="H19" s="12">
        <v>50</v>
      </c>
      <c r="I19" s="12"/>
      <c r="J19" s="12">
        <f>SUM(F19:I19)</f>
        <v>100</v>
      </c>
      <c r="K19" s="10">
        <v>2</v>
      </c>
    </row>
    <row r="20" spans="1:11" ht="15">
      <c r="A20" s="18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1" ht="15">
      <c r="A21" s="10">
        <v>15</v>
      </c>
      <c r="B21" s="11" t="s">
        <v>11</v>
      </c>
      <c r="C21" s="10">
        <v>1959</v>
      </c>
      <c r="D21" s="10" t="s">
        <v>2</v>
      </c>
      <c r="E21" s="10" t="s">
        <v>12</v>
      </c>
      <c r="F21" s="10">
        <v>60</v>
      </c>
      <c r="G21" s="12">
        <v>60</v>
      </c>
      <c r="H21" s="12">
        <v>60</v>
      </c>
      <c r="I21" s="12"/>
      <c r="J21" s="12">
        <f>SUM(F21:I21)</f>
        <v>180</v>
      </c>
      <c r="K21" s="10">
        <v>1</v>
      </c>
    </row>
    <row r="22" spans="1:11" ht="15">
      <c r="A22" s="10">
        <v>16</v>
      </c>
      <c r="B22" s="30" t="s">
        <v>91</v>
      </c>
      <c r="C22" s="29">
        <v>1963</v>
      </c>
      <c r="D22" s="29" t="s">
        <v>2</v>
      </c>
      <c r="E22" s="10" t="s">
        <v>12</v>
      </c>
      <c r="F22" s="10"/>
      <c r="G22" s="12"/>
      <c r="H22" s="12">
        <v>50</v>
      </c>
      <c r="I22" s="12"/>
      <c r="J22" s="12">
        <f>SUM(F22:I22)</f>
        <v>50</v>
      </c>
      <c r="K22" s="10">
        <v>2</v>
      </c>
    </row>
    <row r="23" spans="1:11" ht="15">
      <c r="A23" s="10">
        <v>17</v>
      </c>
      <c r="B23" s="11" t="s">
        <v>57</v>
      </c>
      <c r="C23" s="10">
        <v>1968</v>
      </c>
      <c r="D23" s="10" t="s">
        <v>9</v>
      </c>
      <c r="E23" s="10" t="s">
        <v>12</v>
      </c>
      <c r="F23" s="10"/>
      <c r="G23" s="12">
        <v>50</v>
      </c>
      <c r="H23" s="12"/>
      <c r="I23" s="12"/>
      <c r="J23" s="12">
        <f>SUM(F23:I23)</f>
        <v>50</v>
      </c>
      <c r="K23" s="10">
        <v>3</v>
      </c>
    </row>
    <row r="24" spans="1:11" ht="15">
      <c r="A24" s="10">
        <v>18</v>
      </c>
      <c r="B24" s="11" t="s">
        <v>13</v>
      </c>
      <c r="C24" s="10">
        <v>1971</v>
      </c>
      <c r="D24" s="10" t="s">
        <v>2</v>
      </c>
      <c r="E24" s="10" t="s">
        <v>12</v>
      </c>
      <c r="F24" s="10">
        <v>50</v>
      </c>
      <c r="G24" s="12"/>
      <c r="H24" s="12"/>
      <c r="I24" s="12"/>
      <c r="J24" s="12">
        <f>SUM(F24:I24)</f>
        <v>50</v>
      </c>
      <c r="K24" s="10">
        <v>4</v>
      </c>
    </row>
    <row r="25" spans="1:11" ht="15">
      <c r="A25" s="18" t="s">
        <v>46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ht="15">
      <c r="A26" s="10">
        <v>19</v>
      </c>
      <c r="B26" s="11" t="s">
        <v>14</v>
      </c>
      <c r="C26" s="10">
        <v>1985</v>
      </c>
      <c r="D26" s="10" t="s">
        <v>2</v>
      </c>
      <c r="E26" s="10" t="s">
        <v>15</v>
      </c>
      <c r="F26" s="10">
        <v>60</v>
      </c>
      <c r="G26" s="12">
        <v>60</v>
      </c>
      <c r="H26" s="12"/>
      <c r="I26" s="12"/>
      <c r="J26" s="12">
        <f>SUM(F26:I26)</f>
        <v>120</v>
      </c>
      <c r="K26" s="10">
        <v>1</v>
      </c>
    </row>
    <row r="27" spans="1:11" ht="15">
      <c r="A27" s="10">
        <v>20</v>
      </c>
      <c r="B27" s="11" t="s">
        <v>16</v>
      </c>
      <c r="C27" s="10">
        <v>1975</v>
      </c>
      <c r="D27" s="10" t="s">
        <v>2</v>
      </c>
      <c r="E27" s="10" t="s">
        <v>15</v>
      </c>
      <c r="F27" s="10">
        <v>50</v>
      </c>
      <c r="G27" s="12"/>
      <c r="H27" s="12">
        <v>60</v>
      </c>
      <c r="I27" s="12"/>
      <c r="J27" s="12">
        <f>SUM(F27:I27)</f>
        <v>110</v>
      </c>
      <c r="K27" s="10">
        <v>2</v>
      </c>
    </row>
    <row r="28" spans="1:11" ht="15">
      <c r="A28" s="10">
        <v>21</v>
      </c>
      <c r="B28" s="11" t="s">
        <v>17</v>
      </c>
      <c r="C28" s="10">
        <v>1982</v>
      </c>
      <c r="D28" s="10" t="s">
        <v>2</v>
      </c>
      <c r="E28" s="10" t="s">
        <v>15</v>
      </c>
      <c r="F28" s="10">
        <v>45</v>
      </c>
      <c r="G28" s="12">
        <v>50</v>
      </c>
      <c r="H28" s="12"/>
      <c r="I28" s="12"/>
      <c r="J28" s="12">
        <f>SUM(F28:I28)</f>
        <v>95</v>
      </c>
      <c r="K28" s="10">
        <v>3</v>
      </c>
    </row>
    <row r="29" spans="1:11" ht="15">
      <c r="A29" s="10">
        <v>22</v>
      </c>
      <c r="B29" s="11" t="s">
        <v>20</v>
      </c>
      <c r="C29" s="10">
        <v>1984</v>
      </c>
      <c r="D29" s="10" t="s">
        <v>2</v>
      </c>
      <c r="E29" s="10" t="s">
        <v>15</v>
      </c>
      <c r="F29" s="10">
        <v>33</v>
      </c>
      <c r="G29" s="12">
        <v>30</v>
      </c>
      <c r="H29" s="12"/>
      <c r="I29" s="12"/>
      <c r="J29" s="12">
        <f>SUM(F29:I29)</f>
        <v>63</v>
      </c>
      <c r="K29" s="10">
        <v>4</v>
      </c>
    </row>
    <row r="30" spans="1:11" ht="15">
      <c r="A30" s="10">
        <v>23</v>
      </c>
      <c r="B30" s="11" t="s">
        <v>58</v>
      </c>
      <c r="C30" s="10">
        <v>1986</v>
      </c>
      <c r="D30" s="10" t="s">
        <v>2</v>
      </c>
      <c r="E30" s="10" t="s">
        <v>15</v>
      </c>
      <c r="F30" s="10"/>
      <c r="G30" s="12">
        <v>45</v>
      </c>
      <c r="H30" s="12"/>
      <c r="I30" s="12"/>
      <c r="J30" s="12">
        <f>SUM(F30:I30)</f>
        <v>45</v>
      </c>
      <c r="K30" s="10">
        <v>5</v>
      </c>
    </row>
    <row r="31" spans="1:11" ht="15">
      <c r="A31" s="10">
        <v>24</v>
      </c>
      <c r="B31" s="11" t="s">
        <v>59</v>
      </c>
      <c r="C31" s="10">
        <v>1984</v>
      </c>
      <c r="D31" s="10" t="s">
        <v>2</v>
      </c>
      <c r="E31" s="10" t="s">
        <v>15</v>
      </c>
      <c r="F31" s="10"/>
      <c r="G31" s="12">
        <v>40</v>
      </c>
      <c r="H31" s="12"/>
      <c r="I31" s="12"/>
      <c r="J31" s="12">
        <f>SUM(F31:I31)</f>
        <v>40</v>
      </c>
      <c r="K31" s="10">
        <v>6</v>
      </c>
    </row>
    <row r="32" spans="1:11" ht="15">
      <c r="A32" s="10">
        <v>25</v>
      </c>
      <c r="B32" s="11" t="s">
        <v>18</v>
      </c>
      <c r="C32" s="10">
        <v>1979</v>
      </c>
      <c r="D32" s="10" t="s">
        <v>2</v>
      </c>
      <c r="E32" s="10" t="s">
        <v>15</v>
      </c>
      <c r="F32" s="10">
        <v>40</v>
      </c>
      <c r="G32" s="12"/>
      <c r="H32" s="12"/>
      <c r="I32" s="12"/>
      <c r="J32" s="12">
        <f>SUM(F32:I32)</f>
        <v>40</v>
      </c>
      <c r="K32" s="10">
        <v>7</v>
      </c>
    </row>
    <row r="33" spans="1:11" ht="15">
      <c r="A33" s="10">
        <v>26</v>
      </c>
      <c r="B33" s="11" t="s">
        <v>19</v>
      </c>
      <c r="C33" s="10">
        <v>1979</v>
      </c>
      <c r="D33" s="10" t="s">
        <v>2</v>
      </c>
      <c r="E33" s="10" t="s">
        <v>15</v>
      </c>
      <c r="F33" s="10">
        <v>36</v>
      </c>
      <c r="G33" s="12"/>
      <c r="H33" s="12">
        <v>0</v>
      </c>
      <c r="I33" s="12"/>
      <c r="J33" s="12">
        <f>SUM(F33:I33)</f>
        <v>36</v>
      </c>
      <c r="K33" s="10">
        <v>8</v>
      </c>
    </row>
    <row r="34" spans="1:11" ht="15">
      <c r="A34" s="10">
        <v>27</v>
      </c>
      <c r="B34" s="11" t="s">
        <v>60</v>
      </c>
      <c r="C34" s="10">
        <v>1975</v>
      </c>
      <c r="D34" s="10" t="s">
        <v>9</v>
      </c>
      <c r="E34" s="10" t="s">
        <v>15</v>
      </c>
      <c r="F34" s="10"/>
      <c r="G34" s="12">
        <v>36</v>
      </c>
      <c r="H34" s="12"/>
      <c r="I34" s="12"/>
      <c r="J34" s="12">
        <f>SUM(F34:I34)</f>
        <v>36</v>
      </c>
      <c r="K34" s="10">
        <v>9</v>
      </c>
    </row>
    <row r="35" spans="1:11" ht="15">
      <c r="A35" s="10">
        <v>28</v>
      </c>
      <c r="B35" s="11" t="s">
        <v>72</v>
      </c>
      <c r="C35" s="10">
        <v>1983</v>
      </c>
      <c r="D35" s="10" t="s">
        <v>2</v>
      </c>
      <c r="E35" s="10" t="s">
        <v>15</v>
      </c>
      <c r="F35" s="10"/>
      <c r="G35" s="12">
        <v>33</v>
      </c>
      <c r="H35" s="12"/>
      <c r="I35" s="12"/>
      <c r="J35" s="12">
        <f>SUM(F35:I35)</f>
        <v>33</v>
      </c>
      <c r="K35" s="10">
        <v>10</v>
      </c>
    </row>
    <row r="36" spans="1:11" ht="15">
      <c r="A36" s="10">
        <v>29</v>
      </c>
      <c r="B36" s="11" t="s">
        <v>61</v>
      </c>
      <c r="C36" s="10">
        <v>1987</v>
      </c>
      <c r="D36" s="10" t="s">
        <v>2</v>
      </c>
      <c r="E36" s="10" t="s">
        <v>15</v>
      </c>
      <c r="F36" s="10"/>
      <c r="G36" s="12">
        <v>30</v>
      </c>
      <c r="H36" s="12"/>
      <c r="I36" s="12"/>
      <c r="J36" s="12">
        <f>SUM(F36:I36)</f>
        <v>30</v>
      </c>
      <c r="K36" s="10">
        <v>11</v>
      </c>
    </row>
    <row r="37" spans="1:11" ht="15">
      <c r="A37" s="18" t="s">
        <v>22</v>
      </c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15">
      <c r="A38" s="10">
        <v>30</v>
      </c>
      <c r="B38" s="11" t="s">
        <v>21</v>
      </c>
      <c r="C38" s="10">
        <v>1993</v>
      </c>
      <c r="D38" s="10" t="s">
        <v>2</v>
      </c>
      <c r="E38" s="10" t="s">
        <v>22</v>
      </c>
      <c r="F38" s="10">
        <v>60</v>
      </c>
      <c r="G38" s="12">
        <v>27</v>
      </c>
      <c r="H38" s="12">
        <v>27</v>
      </c>
      <c r="I38" s="12"/>
      <c r="J38" s="12">
        <f>SUM(F38:I38)</f>
        <v>114</v>
      </c>
      <c r="K38" s="10">
        <v>1</v>
      </c>
    </row>
    <row r="39" spans="1:11" ht="15">
      <c r="A39" s="10">
        <v>31</v>
      </c>
      <c r="B39" s="11" t="s">
        <v>63</v>
      </c>
      <c r="C39" s="10">
        <v>1992</v>
      </c>
      <c r="D39" s="10" t="s">
        <v>2</v>
      </c>
      <c r="E39" s="10" t="s">
        <v>22</v>
      </c>
      <c r="F39" s="10"/>
      <c r="G39" s="12">
        <v>50</v>
      </c>
      <c r="H39" s="12">
        <v>60</v>
      </c>
      <c r="I39" s="12"/>
      <c r="J39" s="12">
        <f>SUM(F39:I39)</f>
        <v>110</v>
      </c>
      <c r="K39" s="10">
        <v>2</v>
      </c>
    </row>
    <row r="40" spans="1:11" ht="15">
      <c r="A40" s="10">
        <v>32</v>
      </c>
      <c r="B40" s="11" t="s">
        <v>23</v>
      </c>
      <c r="C40" s="10">
        <v>2002</v>
      </c>
      <c r="D40" s="10" t="s">
        <v>2</v>
      </c>
      <c r="E40" s="10" t="s">
        <v>22</v>
      </c>
      <c r="F40" s="10">
        <v>50</v>
      </c>
      <c r="G40" s="12">
        <v>20</v>
      </c>
      <c r="H40" s="12">
        <v>24</v>
      </c>
      <c r="I40" s="12"/>
      <c r="J40" s="12">
        <f>SUM(F40:I40)</f>
        <v>94</v>
      </c>
      <c r="K40" s="10">
        <v>3</v>
      </c>
    </row>
    <row r="41" spans="1:11" ht="15">
      <c r="A41" s="10">
        <v>33</v>
      </c>
      <c r="B41" s="11" t="s">
        <v>65</v>
      </c>
      <c r="C41" s="10">
        <v>1991</v>
      </c>
      <c r="D41" s="10" t="s">
        <v>2</v>
      </c>
      <c r="E41" s="10" t="s">
        <v>22</v>
      </c>
      <c r="F41" s="10"/>
      <c r="G41" s="12">
        <v>40</v>
      </c>
      <c r="H41" s="12">
        <v>50</v>
      </c>
      <c r="I41" s="12"/>
      <c r="J41" s="12">
        <f>SUM(F41:I41)</f>
        <v>90</v>
      </c>
      <c r="K41" s="10">
        <v>4</v>
      </c>
    </row>
    <row r="42" spans="1:11" ht="15">
      <c r="A42" s="10">
        <v>34</v>
      </c>
      <c r="B42" s="11" t="s">
        <v>68</v>
      </c>
      <c r="C42" s="10">
        <v>1994</v>
      </c>
      <c r="D42" s="10" t="s">
        <v>69</v>
      </c>
      <c r="E42" s="10" t="s">
        <v>22</v>
      </c>
      <c r="F42" s="10"/>
      <c r="G42" s="12">
        <v>30</v>
      </c>
      <c r="H42" s="12">
        <v>45</v>
      </c>
      <c r="I42" s="12"/>
      <c r="J42" s="12">
        <f>SUM(F42:I42)</f>
        <v>75</v>
      </c>
      <c r="K42" s="10">
        <v>5</v>
      </c>
    </row>
    <row r="43" spans="1:11" ht="15">
      <c r="A43" s="10">
        <v>35</v>
      </c>
      <c r="B43" s="11" t="s">
        <v>71</v>
      </c>
      <c r="C43" s="10">
        <v>1999</v>
      </c>
      <c r="D43" s="10" t="s">
        <v>2</v>
      </c>
      <c r="E43" s="10" t="s">
        <v>22</v>
      </c>
      <c r="F43" s="10"/>
      <c r="G43" s="12">
        <v>22</v>
      </c>
      <c r="H43" s="12">
        <v>40</v>
      </c>
      <c r="I43" s="12"/>
      <c r="J43" s="12">
        <f>SUM(F43:I43)</f>
        <v>62</v>
      </c>
      <c r="K43" s="10">
        <v>6</v>
      </c>
    </row>
    <row r="44" spans="1:11" ht="15">
      <c r="A44" s="10">
        <v>36</v>
      </c>
      <c r="B44" s="11" t="s">
        <v>62</v>
      </c>
      <c r="C44" s="10">
        <v>1997</v>
      </c>
      <c r="D44" s="10" t="s">
        <v>2</v>
      </c>
      <c r="E44" s="10" t="s">
        <v>22</v>
      </c>
      <c r="F44" s="10"/>
      <c r="G44" s="12">
        <v>60</v>
      </c>
      <c r="H44" s="12"/>
      <c r="I44" s="12"/>
      <c r="J44" s="12">
        <f>SUM(F44:I44)</f>
        <v>60</v>
      </c>
      <c r="K44" s="10">
        <v>7</v>
      </c>
    </row>
    <row r="45" spans="1:11" ht="15">
      <c r="A45" s="10">
        <v>37</v>
      </c>
      <c r="B45" s="11" t="s">
        <v>70</v>
      </c>
      <c r="C45" s="10">
        <v>1995</v>
      </c>
      <c r="D45" s="10" t="s">
        <v>69</v>
      </c>
      <c r="E45" s="10" t="s">
        <v>22</v>
      </c>
      <c r="F45" s="10"/>
      <c r="G45" s="12">
        <v>24</v>
      </c>
      <c r="H45" s="12">
        <v>36</v>
      </c>
      <c r="I45" s="12"/>
      <c r="J45" s="12">
        <f>SUM(F45:I45)</f>
        <v>60</v>
      </c>
      <c r="K45" s="10">
        <v>8</v>
      </c>
    </row>
    <row r="46" spans="1:11" ht="15">
      <c r="A46" s="10">
        <v>38</v>
      </c>
      <c r="B46" s="11" t="s">
        <v>64</v>
      </c>
      <c r="C46" s="10">
        <v>1995</v>
      </c>
      <c r="D46" s="10" t="s">
        <v>2</v>
      </c>
      <c r="E46" s="10" t="s">
        <v>22</v>
      </c>
      <c r="F46" s="10"/>
      <c r="G46" s="12">
        <v>45</v>
      </c>
      <c r="H46" s="12"/>
      <c r="I46" s="12"/>
      <c r="J46" s="12">
        <f>SUM(F46:I46)</f>
        <v>45</v>
      </c>
      <c r="K46" s="10">
        <v>9</v>
      </c>
    </row>
    <row r="47" spans="1:11" ht="15">
      <c r="A47" s="10">
        <v>39</v>
      </c>
      <c r="B47" s="11" t="s">
        <v>66</v>
      </c>
      <c r="C47" s="10">
        <v>1993</v>
      </c>
      <c r="D47" s="10" t="s">
        <v>2</v>
      </c>
      <c r="E47" s="10" t="s">
        <v>22</v>
      </c>
      <c r="F47" s="10"/>
      <c r="G47" s="12">
        <v>36</v>
      </c>
      <c r="H47" s="12"/>
      <c r="I47" s="12"/>
      <c r="J47" s="12">
        <f>SUM(F47:I47)</f>
        <v>36</v>
      </c>
      <c r="K47" s="10">
        <v>10</v>
      </c>
    </row>
    <row r="48" spans="1:11" ht="15">
      <c r="A48" s="10">
        <v>40</v>
      </c>
      <c r="B48" s="11" t="s">
        <v>67</v>
      </c>
      <c r="C48" s="10">
        <v>1996</v>
      </c>
      <c r="D48" s="10" t="s">
        <v>2</v>
      </c>
      <c r="E48" s="10" t="s">
        <v>22</v>
      </c>
      <c r="F48" s="10"/>
      <c r="G48" s="12">
        <v>33</v>
      </c>
      <c r="H48" s="12"/>
      <c r="I48" s="12"/>
      <c r="J48" s="12">
        <f>SUM(F48:I48)</f>
        <v>33</v>
      </c>
      <c r="K48" s="10">
        <v>11</v>
      </c>
    </row>
    <row r="49" spans="1:11" ht="15">
      <c r="A49" s="10">
        <v>41</v>
      </c>
      <c r="B49" s="30" t="s">
        <v>98</v>
      </c>
      <c r="C49" s="29">
        <v>2000</v>
      </c>
      <c r="D49" s="29" t="s">
        <v>2</v>
      </c>
      <c r="E49" s="10" t="s">
        <v>22</v>
      </c>
      <c r="F49" s="10"/>
      <c r="G49" s="12"/>
      <c r="H49" s="12">
        <v>33</v>
      </c>
      <c r="I49" s="12"/>
      <c r="J49" s="12">
        <f>SUM(F49:I49)</f>
        <v>33</v>
      </c>
      <c r="K49" s="10">
        <v>12</v>
      </c>
    </row>
    <row r="50" spans="1:11" ht="15">
      <c r="A50" s="10">
        <v>42</v>
      </c>
      <c r="B50" s="30" t="s">
        <v>100</v>
      </c>
      <c r="C50" s="29">
        <v>1998</v>
      </c>
      <c r="D50" s="29" t="s">
        <v>2</v>
      </c>
      <c r="E50" s="10" t="s">
        <v>22</v>
      </c>
      <c r="F50" s="10"/>
      <c r="G50" s="12"/>
      <c r="H50" s="12">
        <v>30</v>
      </c>
      <c r="I50" s="12"/>
      <c r="J50" s="12">
        <f>SUM(F50:I50)</f>
        <v>30</v>
      </c>
      <c r="K50" s="10">
        <v>13</v>
      </c>
    </row>
    <row r="51" spans="1:11" ht="15">
      <c r="A51" s="10">
        <v>43</v>
      </c>
      <c r="B51" s="11" t="s">
        <v>73</v>
      </c>
      <c r="C51" s="10">
        <v>1992</v>
      </c>
      <c r="D51" s="10" t="s">
        <v>2</v>
      </c>
      <c r="E51" s="10" t="s">
        <v>22</v>
      </c>
      <c r="F51" s="10"/>
      <c r="G51" s="12">
        <v>19</v>
      </c>
      <c r="H51" s="12"/>
      <c r="I51" s="12"/>
      <c r="J51" s="12">
        <f>SUM(F51:I51)</f>
        <v>19</v>
      </c>
      <c r="K51" s="10">
        <v>14</v>
      </c>
    </row>
    <row r="52" spans="1:12" ht="15">
      <c r="A52" s="10">
        <v>44</v>
      </c>
      <c r="B52" s="11" t="s">
        <v>48</v>
      </c>
      <c r="C52" s="10">
        <v>2004</v>
      </c>
      <c r="D52" s="10" t="s">
        <v>2</v>
      </c>
      <c r="E52" s="10" t="s">
        <v>22</v>
      </c>
      <c r="F52" s="10"/>
      <c r="G52" s="12">
        <v>0</v>
      </c>
      <c r="H52" s="12"/>
      <c r="I52" s="12"/>
      <c r="J52" s="12">
        <f>SUM(F52:I52)</f>
        <v>0</v>
      </c>
      <c r="K52" s="10">
        <v>15</v>
      </c>
      <c r="L52" s="8" t="s">
        <v>78</v>
      </c>
    </row>
    <row r="53" spans="1:11" ht="15">
      <c r="A53" s="18" t="s">
        <v>25</v>
      </c>
      <c r="B53" s="19"/>
      <c r="C53" s="19"/>
      <c r="D53" s="19"/>
      <c r="E53" s="19"/>
      <c r="F53" s="19"/>
      <c r="G53" s="19"/>
      <c r="H53" s="19"/>
      <c r="I53" s="19"/>
      <c r="J53" s="19"/>
      <c r="K53" s="20"/>
    </row>
    <row r="54" spans="1:11" ht="15">
      <c r="A54" s="10">
        <v>45</v>
      </c>
      <c r="B54" s="11" t="s">
        <v>74</v>
      </c>
      <c r="C54" s="10">
        <v>1998</v>
      </c>
      <c r="D54" s="10" t="s">
        <v>2</v>
      </c>
      <c r="E54" s="10" t="s">
        <v>25</v>
      </c>
      <c r="F54" s="10"/>
      <c r="G54" s="12">
        <v>60</v>
      </c>
      <c r="H54" s="12">
        <v>50</v>
      </c>
      <c r="I54" s="12"/>
      <c r="J54" s="12">
        <f>SUM(F54:I54)</f>
        <v>110</v>
      </c>
      <c r="K54" s="10">
        <v>1</v>
      </c>
    </row>
    <row r="55" spans="1:11" ht="15">
      <c r="A55" s="10">
        <v>46</v>
      </c>
      <c r="B55" s="30" t="s">
        <v>104</v>
      </c>
      <c r="C55" s="29">
        <v>2003</v>
      </c>
      <c r="D55" s="29" t="s">
        <v>2</v>
      </c>
      <c r="E55" s="10" t="s">
        <v>25</v>
      </c>
      <c r="F55" s="10"/>
      <c r="G55" s="12"/>
      <c r="H55" s="12">
        <v>60</v>
      </c>
      <c r="I55" s="12"/>
      <c r="J55" s="12">
        <f>SUM(F55:I55)</f>
        <v>60</v>
      </c>
      <c r="K55" s="10">
        <v>2</v>
      </c>
    </row>
    <row r="56" spans="1:11" ht="15">
      <c r="A56" s="10">
        <v>47</v>
      </c>
      <c r="B56" s="11" t="s">
        <v>24</v>
      </c>
      <c r="C56" s="10">
        <v>1993</v>
      </c>
      <c r="D56" s="10" t="s">
        <v>2</v>
      </c>
      <c r="E56" s="10" t="s">
        <v>25</v>
      </c>
      <c r="F56" s="10">
        <v>60</v>
      </c>
      <c r="G56" s="12"/>
      <c r="H56" s="12"/>
      <c r="I56" s="12"/>
      <c r="J56" s="12">
        <f>SUM(F56:I56)</f>
        <v>60</v>
      </c>
      <c r="K56" s="10">
        <v>3</v>
      </c>
    </row>
    <row r="57" spans="1:11" ht="15">
      <c r="A57" s="10">
        <v>48</v>
      </c>
      <c r="B57" s="11" t="s">
        <v>26</v>
      </c>
      <c r="C57" s="10">
        <v>1993</v>
      </c>
      <c r="D57" s="10" t="s">
        <v>2</v>
      </c>
      <c r="E57" s="10" t="s">
        <v>25</v>
      </c>
      <c r="F57" s="10">
        <v>50</v>
      </c>
      <c r="G57" s="12"/>
      <c r="H57" s="12"/>
      <c r="I57" s="12"/>
      <c r="J57" s="12">
        <f>SUM(F57:I57)</f>
        <v>50</v>
      </c>
      <c r="K57" s="10">
        <v>4</v>
      </c>
    </row>
    <row r="58" spans="1:11" ht="15">
      <c r="A58" s="10">
        <v>49</v>
      </c>
      <c r="B58" s="11" t="s">
        <v>75</v>
      </c>
      <c r="C58" s="10">
        <v>1998</v>
      </c>
      <c r="D58" s="10" t="s">
        <v>2</v>
      </c>
      <c r="E58" s="10" t="s">
        <v>25</v>
      </c>
      <c r="F58" s="10"/>
      <c r="G58" s="12">
        <v>50</v>
      </c>
      <c r="H58" s="12"/>
      <c r="I58" s="12"/>
      <c r="J58" s="12">
        <f>SUM(F58:I58)</f>
        <v>50</v>
      </c>
      <c r="K58" s="10">
        <v>5</v>
      </c>
    </row>
    <row r="59" spans="1:11" ht="15">
      <c r="A59" s="10">
        <v>50</v>
      </c>
      <c r="B59" s="30" t="s">
        <v>105</v>
      </c>
      <c r="C59" s="29">
        <v>2005</v>
      </c>
      <c r="D59" s="29" t="s">
        <v>2</v>
      </c>
      <c r="E59" s="10" t="s">
        <v>25</v>
      </c>
      <c r="F59" s="10"/>
      <c r="G59" s="12"/>
      <c r="H59" s="12">
        <v>45</v>
      </c>
      <c r="I59" s="12"/>
      <c r="J59" s="12">
        <f>SUM(F59:I59)</f>
        <v>45</v>
      </c>
      <c r="K59" s="10">
        <v>6</v>
      </c>
    </row>
    <row r="60" spans="1:11" ht="15">
      <c r="A60" s="10">
        <v>51</v>
      </c>
      <c r="B60" s="30" t="s">
        <v>106</v>
      </c>
      <c r="C60" s="29"/>
      <c r="D60" s="29" t="s">
        <v>2</v>
      </c>
      <c r="E60" s="10" t="s">
        <v>25</v>
      </c>
      <c r="F60" s="10"/>
      <c r="G60" s="12"/>
      <c r="H60" s="12">
        <v>40</v>
      </c>
      <c r="I60" s="12"/>
      <c r="J60" s="12">
        <f>SUM(F60:I60)</f>
        <v>40</v>
      </c>
      <c r="K60" s="10">
        <v>7</v>
      </c>
    </row>
  </sheetData>
  <sheetProtection/>
  <mergeCells count="8">
    <mergeCell ref="A25:K25"/>
    <mergeCell ref="A37:K37"/>
    <mergeCell ref="A53:K53"/>
    <mergeCell ref="A1:K1"/>
    <mergeCell ref="A2:K2"/>
    <mergeCell ref="A4:K4"/>
    <mergeCell ref="A17:K17"/>
    <mergeCell ref="A20:K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7.66015625" style="2" customWidth="1"/>
    <col min="2" max="2" width="28.5" style="5" customWidth="1"/>
    <col min="3" max="3" width="9.33203125" style="2" customWidth="1"/>
    <col min="4" max="4" width="18.66015625" style="2" customWidth="1"/>
    <col min="5" max="5" width="9.33203125" style="2" customWidth="1"/>
    <col min="6" max="6" width="18.33203125" style="2" customWidth="1"/>
    <col min="7" max="16384" width="9.33203125" style="2" customWidth="1"/>
  </cols>
  <sheetData>
    <row r="1" spans="1:11" ht="18.75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6" customFormat="1" ht="15">
      <c r="A3" s="13" t="s">
        <v>27</v>
      </c>
      <c r="B3" s="13" t="s">
        <v>0</v>
      </c>
      <c r="C3" s="13" t="s">
        <v>29</v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</row>
    <row r="4" spans="1:11" s="6" customFormat="1" ht="15">
      <c r="A4" s="35">
        <v>1</v>
      </c>
      <c r="B4" s="36" t="s">
        <v>1</v>
      </c>
      <c r="C4" s="35">
        <v>1978</v>
      </c>
      <c r="D4" s="35" t="s">
        <v>2</v>
      </c>
      <c r="E4" s="35">
        <v>7</v>
      </c>
      <c r="F4" s="35" t="s">
        <v>3</v>
      </c>
      <c r="G4" s="35">
        <v>2</v>
      </c>
      <c r="H4" s="40">
        <v>0.015694444444444445</v>
      </c>
      <c r="I4" s="40">
        <v>0.031516203703703706</v>
      </c>
      <c r="J4" s="35">
        <v>60</v>
      </c>
      <c r="K4" s="35">
        <v>1</v>
      </c>
    </row>
    <row r="5" spans="1:11" ht="15">
      <c r="A5" s="1">
        <v>2</v>
      </c>
      <c r="B5" s="4" t="s">
        <v>4</v>
      </c>
      <c r="C5" s="1">
        <v>1968</v>
      </c>
      <c r="D5" s="1" t="s">
        <v>2</v>
      </c>
      <c r="E5" s="1">
        <v>17</v>
      </c>
      <c r="F5" s="1" t="s">
        <v>3</v>
      </c>
      <c r="G5" s="1">
        <v>2</v>
      </c>
      <c r="H5" s="3">
        <v>0.0169212962962963</v>
      </c>
      <c r="I5" s="3">
        <v>0.035451388888888886</v>
      </c>
      <c r="J5" s="1">
        <v>50</v>
      </c>
      <c r="K5" s="1">
        <v>2</v>
      </c>
    </row>
    <row r="6" spans="1:11" ht="15">
      <c r="A6" s="1">
        <v>3</v>
      </c>
      <c r="B6" s="4" t="s">
        <v>5</v>
      </c>
      <c r="C6" s="1">
        <v>1979</v>
      </c>
      <c r="D6" s="1" t="s">
        <v>2</v>
      </c>
      <c r="E6" s="1">
        <v>14</v>
      </c>
      <c r="F6" s="1" t="s">
        <v>3</v>
      </c>
      <c r="G6" s="1">
        <v>1</v>
      </c>
      <c r="H6" s="3">
        <v>0.018865740740740742</v>
      </c>
      <c r="I6" s="1" t="s">
        <v>28</v>
      </c>
      <c r="J6" s="1">
        <v>45</v>
      </c>
      <c r="K6" s="1">
        <v>3</v>
      </c>
    </row>
    <row r="7" spans="1:11" ht="15">
      <c r="A7" s="1">
        <v>4</v>
      </c>
      <c r="B7" s="4" t="s">
        <v>6</v>
      </c>
      <c r="C7" s="1">
        <v>1975</v>
      </c>
      <c r="D7" s="1" t="s">
        <v>2</v>
      </c>
      <c r="E7" s="1">
        <v>6</v>
      </c>
      <c r="F7" s="1" t="s">
        <v>3</v>
      </c>
      <c r="G7" s="1">
        <v>1</v>
      </c>
      <c r="H7" s="3">
        <v>0.01980324074074074</v>
      </c>
      <c r="I7" s="1" t="s">
        <v>28</v>
      </c>
      <c r="J7" s="1">
        <v>40</v>
      </c>
      <c r="K7" s="1">
        <v>4</v>
      </c>
    </row>
    <row r="8" spans="1:11" ht="15">
      <c r="A8" s="1">
        <v>5</v>
      </c>
      <c r="B8" s="4" t="s">
        <v>7</v>
      </c>
      <c r="C8" s="1">
        <v>2002</v>
      </c>
      <c r="D8" s="1" t="s">
        <v>2</v>
      </c>
      <c r="E8" s="1">
        <v>3</v>
      </c>
      <c r="F8" s="1" t="s">
        <v>3</v>
      </c>
      <c r="G8" s="1">
        <v>1</v>
      </c>
      <c r="H8" s="3">
        <v>0.04142361111111111</v>
      </c>
      <c r="I8" s="1" t="s">
        <v>28</v>
      </c>
      <c r="J8" s="1">
        <v>36</v>
      </c>
      <c r="K8" s="1">
        <v>5</v>
      </c>
    </row>
    <row r="9" spans="1:11" s="6" customFormat="1" ht="15">
      <c r="A9" s="35">
        <v>6</v>
      </c>
      <c r="B9" s="36" t="s">
        <v>8</v>
      </c>
      <c r="C9" s="35">
        <v>1955</v>
      </c>
      <c r="D9" s="35" t="s">
        <v>9</v>
      </c>
      <c r="E9" s="35">
        <v>18</v>
      </c>
      <c r="F9" s="35" t="s">
        <v>10</v>
      </c>
      <c r="G9" s="35">
        <v>2</v>
      </c>
      <c r="H9" s="40">
        <v>0.016666666666666666</v>
      </c>
      <c r="I9" s="40">
        <v>0.040486111111111105</v>
      </c>
      <c r="J9" s="35">
        <v>60</v>
      </c>
      <c r="K9" s="35">
        <v>1</v>
      </c>
    </row>
    <row r="10" spans="1:11" s="6" customFormat="1" ht="15">
      <c r="A10" s="35">
        <v>7</v>
      </c>
      <c r="B10" s="36" t="s">
        <v>11</v>
      </c>
      <c r="C10" s="35">
        <v>1959</v>
      </c>
      <c r="D10" s="35" t="s">
        <v>2</v>
      </c>
      <c r="E10" s="35">
        <v>5</v>
      </c>
      <c r="F10" s="35" t="s">
        <v>12</v>
      </c>
      <c r="G10" s="35">
        <v>2</v>
      </c>
      <c r="H10" s="40">
        <v>0.014525462962962964</v>
      </c>
      <c r="I10" s="40">
        <v>0.028402777777777777</v>
      </c>
      <c r="J10" s="35">
        <v>60</v>
      </c>
      <c r="K10" s="35">
        <v>1</v>
      </c>
    </row>
    <row r="11" spans="1:11" ht="15">
      <c r="A11" s="1">
        <v>8</v>
      </c>
      <c r="B11" s="4" t="s">
        <v>13</v>
      </c>
      <c r="C11" s="1">
        <v>1971</v>
      </c>
      <c r="D11" s="1" t="s">
        <v>2</v>
      </c>
      <c r="E11" s="1">
        <v>12</v>
      </c>
      <c r="F11" s="1" t="s">
        <v>12</v>
      </c>
      <c r="G11" s="1">
        <v>2</v>
      </c>
      <c r="H11" s="3">
        <v>0.014641203703703703</v>
      </c>
      <c r="I11" s="3">
        <v>0.02855324074074074</v>
      </c>
      <c r="J11" s="1">
        <v>50</v>
      </c>
      <c r="K11" s="1">
        <v>2</v>
      </c>
    </row>
    <row r="12" spans="1:11" s="6" customFormat="1" ht="15">
      <c r="A12" s="35">
        <v>9</v>
      </c>
      <c r="B12" s="36" t="s">
        <v>14</v>
      </c>
      <c r="C12" s="35">
        <v>1985</v>
      </c>
      <c r="D12" s="35" t="s">
        <v>2</v>
      </c>
      <c r="E12" s="35">
        <v>21</v>
      </c>
      <c r="F12" s="35" t="s">
        <v>15</v>
      </c>
      <c r="G12" s="35">
        <v>2</v>
      </c>
      <c r="H12" s="40">
        <v>0.013564814814814816</v>
      </c>
      <c r="I12" s="40">
        <v>0.02665509259259259</v>
      </c>
      <c r="J12" s="35">
        <v>60</v>
      </c>
      <c r="K12" s="35">
        <v>1</v>
      </c>
    </row>
    <row r="13" spans="1:11" ht="15">
      <c r="A13" s="1">
        <v>10</v>
      </c>
      <c r="B13" s="4" t="s">
        <v>16</v>
      </c>
      <c r="C13" s="1">
        <v>1975</v>
      </c>
      <c r="D13" s="1" t="s">
        <v>2</v>
      </c>
      <c r="E13" s="1">
        <v>15</v>
      </c>
      <c r="F13" s="1" t="s">
        <v>15</v>
      </c>
      <c r="G13" s="1">
        <v>2</v>
      </c>
      <c r="H13" s="3">
        <v>0.014456018518518519</v>
      </c>
      <c r="I13" s="3">
        <v>0.02829861111111111</v>
      </c>
      <c r="J13" s="1">
        <v>50</v>
      </c>
      <c r="K13" s="1">
        <v>2</v>
      </c>
    </row>
    <row r="14" spans="1:11" ht="15">
      <c r="A14" s="1">
        <v>11</v>
      </c>
      <c r="B14" s="4" t="s">
        <v>17</v>
      </c>
      <c r="C14" s="1">
        <v>1982</v>
      </c>
      <c r="D14" s="1" t="s">
        <v>2</v>
      </c>
      <c r="E14" s="1">
        <v>9</v>
      </c>
      <c r="F14" s="1" t="s">
        <v>15</v>
      </c>
      <c r="G14" s="1">
        <v>2</v>
      </c>
      <c r="H14" s="3">
        <v>0.01511574074074074</v>
      </c>
      <c r="I14" s="3">
        <v>0.029675925925925925</v>
      </c>
      <c r="J14" s="1">
        <v>45</v>
      </c>
      <c r="K14" s="1">
        <v>3</v>
      </c>
    </row>
    <row r="15" spans="1:11" ht="15">
      <c r="A15" s="1">
        <v>12</v>
      </c>
      <c r="B15" s="4" t="s">
        <v>18</v>
      </c>
      <c r="C15" s="1">
        <v>1979</v>
      </c>
      <c r="D15" s="1" t="s">
        <v>2</v>
      </c>
      <c r="E15" s="1">
        <v>8</v>
      </c>
      <c r="F15" s="1" t="s">
        <v>15</v>
      </c>
      <c r="G15" s="1">
        <v>2</v>
      </c>
      <c r="H15" s="3">
        <v>0.01579861111111111</v>
      </c>
      <c r="I15" s="3">
        <v>0.03344907407407407</v>
      </c>
      <c r="J15" s="1">
        <v>40</v>
      </c>
      <c r="K15" s="1">
        <v>4</v>
      </c>
    </row>
    <row r="16" spans="1:11" ht="15">
      <c r="A16" s="1">
        <v>13</v>
      </c>
      <c r="B16" s="4" t="s">
        <v>19</v>
      </c>
      <c r="C16" s="1">
        <v>1979</v>
      </c>
      <c r="D16" s="1" t="s">
        <v>2</v>
      </c>
      <c r="E16" s="1">
        <v>10</v>
      </c>
      <c r="F16" s="1" t="s">
        <v>15</v>
      </c>
      <c r="G16" s="1">
        <v>2</v>
      </c>
      <c r="H16" s="3">
        <v>0.016979166666666667</v>
      </c>
      <c r="I16" s="3">
        <v>0.033553240740740745</v>
      </c>
      <c r="J16" s="1">
        <v>36</v>
      </c>
      <c r="K16" s="1">
        <v>5</v>
      </c>
    </row>
    <row r="17" spans="1:11" ht="15">
      <c r="A17" s="1">
        <v>14</v>
      </c>
      <c r="B17" s="4" t="s">
        <v>20</v>
      </c>
      <c r="C17" s="1">
        <v>1984</v>
      </c>
      <c r="D17" s="1" t="s">
        <v>2</v>
      </c>
      <c r="E17" s="1">
        <v>16</v>
      </c>
      <c r="F17" s="1" t="s">
        <v>15</v>
      </c>
      <c r="G17" s="1">
        <v>2</v>
      </c>
      <c r="H17" s="3">
        <v>0.017314814814814814</v>
      </c>
      <c r="I17" s="3">
        <v>0.03521990740740741</v>
      </c>
      <c r="J17" s="1">
        <v>33</v>
      </c>
      <c r="K17" s="1">
        <v>6</v>
      </c>
    </row>
    <row r="18" spans="1:11" s="6" customFormat="1" ht="15">
      <c r="A18" s="35">
        <v>15</v>
      </c>
      <c r="B18" s="36" t="s">
        <v>21</v>
      </c>
      <c r="C18" s="35">
        <v>1993</v>
      </c>
      <c r="D18" s="35" t="s">
        <v>2</v>
      </c>
      <c r="E18" s="35">
        <v>1</v>
      </c>
      <c r="F18" s="35" t="s">
        <v>22</v>
      </c>
      <c r="G18" s="35">
        <v>2</v>
      </c>
      <c r="H18" s="40">
        <v>0.014016203703703704</v>
      </c>
      <c r="I18" s="40">
        <v>0.02774305555555556</v>
      </c>
      <c r="J18" s="35">
        <v>60</v>
      </c>
      <c r="K18" s="35">
        <v>1</v>
      </c>
    </row>
    <row r="19" spans="1:11" ht="15">
      <c r="A19" s="1">
        <v>16</v>
      </c>
      <c r="B19" s="4" t="s">
        <v>23</v>
      </c>
      <c r="C19" s="1">
        <v>2002</v>
      </c>
      <c r="D19" s="1" t="s">
        <v>2</v>
      </c>
      <c r="E19" s="1">
        <v>2</v>
      </c>
      <c r="F19" s="1" t="s">
        <v>22</v>
      </c>
      <c r="G19" s="1">
        <v>2</v>
      </c>
      <c r="H19" s="3">
        <v>0.019710648148148147</v>
      </c>
      <c r="I19" s="3">
        <v>0.04556712962962963</v>
      </c>
      <c r="J19" s="1">
        <v>50</v>
      </c>
      <c r="K19" s="1">
        <v>2</v>
      </c>
    </row>
    <row r="20" spans="1:11" s="6" customFormat="1" ht="15">
      <c r="A20" s="35">
        <v>17</v>
      </c>
      <c r="B20" s="36" t="s">
        <v>24</v>
      </c>
      <c r="C20" s="35">
        <v>1993</v>
      </c>
      <c r="D20" s="35" t="s">
        <v>2</v>
      </c>
      <c r="E20" s="35">
        <v>4</v>
      </c>
      <c r="F20" s="35" t="s">
        <v>25</v>
      </c>
      <c r="G20" s="35">
        <v>1</v>
      </c>
      <c r="H20" s="40">
        <v>0.02226851851851852</v>
      </c>
      <c r="I20" s="35" t="s">
        <v>28</v>
      </c>
      <c r="J20" s="35">
        <v>60</v>
      </c>
      <c r="K20" s="35">
        <v>1</v>
      </c>
    </row>
    <row r="21" spans="1:11" ht="15">
      <c r="A21" s="1">
        <v>18</v>
      </c>
      <c r="B21" s="4" t="s">
        <v>26</v>
      </c>
      <c r="C21" s="1">
        <v>1993</v>
      </c>
      <c r="D21" s="1" t="s">
        <v>2</v>
      </c>
      <c r="E21" s="1">
        <v>11</v>
      </c>
      <c r="F21" s="1" t="s">
        <v>25</v>
      </c>
      <c r="G21" s="1">
        <v>1</v>
      </c>
      <c r="H21" s="3">
        <v>0.027557870370370368</v>
      </c>
      <c r="I21" s="1" t="s">
        <v>28</v>
      </c>
      <c r="J21" s="1">
        <v>50</v>
      </c>
      <c r="K21" s="1">
        <v>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3">
      <selection activeCell="B23" sqref="B23"/>
    </sheetView>
  </sheetViews>
  <sheetFormatPr defaultColWidth="9.33203125" defaultRowHeight="11.25"/>
  <cols>
    <col min="1" max="1" width="9.33203125" style="14" customWidth="1"/>
    <col min="2" max="2" width="28.33203125" style="15" customWidth="1"/>
    <col min="3" max="3" width="9.33203125" style="16" customWidth="1"/>
    <col min="4" max="4" width="18.66015625" style="16" customWidth="1"/>
    <col min="5" max="5" width="9.33203125" style="16" customWidth="1"/>
    <col min="6" max="6" width="18.83203125" style="16" customWidth="1"/>
    <col min="7" max="11" width="9.33203125" style="16" customWidth="1"/>
    <col min="12" max="12" width="15.66015625" style="16" customWidth="1"/>
    <col min="13" max="13" width="9.33203125" style="16" customWidth="1"/>
    <col min="14" max="16384" width="9.33203125" style="14" customWidth="1"/>
  </cols>
  <sheetData>
    <row r="1" spans="1:13" ht="18.75">
      <c r="A1" s="23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3" t="s">
        <v>27</v>
      </c>
      <c r="B3" s="13" t="s">
        <v>0</v>
      </c>
      <c r="C3" s="13" t="s">
        <v>29</v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47</v>
      </c>
      <c r="K3" s="13" t="s">
        <v>76</v>
      </c>
      <c r="L3" s="13" t="s">
        <v>36</v>
      </c>
      <c r="M3" s="13" t="s">
        <v>37</v>
      </c>
    </row>
    <row r="4" spans="1:13" ht="15">
      <c r="A4" s="35">
        <v>1</v>
      </c>
      <c r="B4" s="36" t="s">
        <v>48</v>
      </c>
      <c r="C4" s="35">
        <v>2004</v>
      </c>
      <c r="D4" s="35" t="s">
        <v>2</v>
      </c>
      <c r="E4" s="35">
        <v>4</v>
      </c>
      <c r="F4" s="35" t="s">
        <v>3</v>
      </c>
      <c r="G4" s="35">
        <v>2</v>
      </c>
      <c r="H4" s="37">
        <v>0.013310185185185187</v>
      </c>
      <c r="I4" s="37">
        <v>0.025532407407407406</v>
      </c>
      <c r="J4" s="37" t="s">
        <v>28</v>
      </c>
      <c r="K4" s="37" t="s">
        <v>28</v>
      </c>
      <c r="L4" s="38" t="s">
        <v>49</v>
      </c>
      <c r="M4" s="35">
        <v>1</v>
      </c>
    </row>
    <row r="5" spans="1:13" ht="15">
      <c r="A5" s="10">
        <v>2</v>
      </c>
      <c r="B5" s="11" t="s">
        <v>50</v>
      </c>
      <c r="C5" s="10">
        <v>1997</v>
      </c>
      <c r="D5" s="10" t="s">
        <v>2</v>
      </c>
      <c r="E5" s="10">
        <v>38</v>
      </c>
      <c r="F5" s="10" t="s">
        <v>3</v>
      </c>
      <c r="G5" s="10">
        <v>2</v>
      </c>
      <c r="H5" s="17">
        <v>0.013032407407407407</v>
      </c>
      <c r="I5" s="17">
        <v>0.025567129629629634</v>
      </c>
      <c r="J5" s="17" t="s">
        <v>28</v>
      </c>
      <c r="K5" s="17" t="s">
        <v>28</v>
      </c>
      <c r="L5" s="10">
        <v>60</v>
      </c>
      <c r="M5" s="10">
        <v>2</v>
      </c>
    </row>
    <row r="6" spans="1:13" ht="15">
      <c r="A6" s="10">
        <v>3</v>
      </c>
      <c r="B6" s="11" t="s">
        <v>1</v>
      </c>
      <c r="C6" s="10">
        <v>1978</v>
      </c>
      <c r="D6" s="10" t="s">
        <v>2</v>
      </c>
      <c r="E6" s="10">
        <v>7</v>
      </c>
      <c r="F6" s="10" t="s">
        <v>3</v>
      </c>
      <c r="G6" s="10">
        <v>2</v>
      </c>
      <c r="H6" s="17">
        <v>0.01355324074074074</v>
      </c>
      <c r="I6" s="17">
        <v>0.026898148148148147</v>
      </c>
      <c r="J6" s="17" t="s">
        <v>28</v>
      </c>
      <c r="K6" s="17" t="s">
        <v>28</v>
      </c>
      <c r="L6" s="10">
        <v>50</v>
      </c>
      <c r="M6" s="10">
        <v>3</v>
      </c>
    </row>
    <row r="7" spans="1:13" ht="15">
      <c r="A7" s="10">
        <v>4</v>
      </c>
      <c r="B7" s="11" t="s">
        <v>4</v>
      </c>
      <c r="C7" s="10">
        <v>1968</v>
      </c>
      <c r="D7" s="10" t="s">
        <v>2</v>
      </c>
      <c r="E7" s="10">
        <v>17</v>
      </c>
      <c r="F7" s="10" t="s">
        <v>3</v>
      </c>
      <c r="G7" s="10">
        <v>2</v>
      </c>
      <c r="H7" s="17">
        <v>0.01480324074074074</v>
      </c>
      <c r="I7" s="17">
        <v>0.028634259259259262</v>
      </c>
      <c r="J7" s="17" t="s">
        <v>28</v>
      </c>
      <c r="K7" s="17" t="s">
        <v>28</v>
      </c>
      <c r="L7" s="10">
        <v>45</v>
      </c>
      <c r="M7" s="10">
        <v>4</v>
      </c>
    </row>
    <row r="8" spans="1:13" ht="15">
      <c r="A8" s="10">
        <v>5</v>
      </c>
      <c r="B8" s="11" t="s">
        <v>51</v>
      </c>
      <c r="C8" s="10">
        <v>1978</v>
      </c>
      <c r="D8" s="10" t="s">
        <v>2</v>
      </c>
      <c r="E8" s="10">
        <v>23</v>
      </c>
      <c r="F8" s="10" t="s">
        <v>3</v>
      </c>
      <c r="G8" s="10">
        <v>2</v>
      </c>
      <c r="H8" s="17">
        <v>0.0153125</v>
      </c>
      <c r="I8" s="17">
        <v>0.031608796296296295</v>
      </c>
      <c r="J8" s="17" t="s">
        <v>28</v>
      </c>
      <c r="K8" s="17" t="s">
        <v>28</v>
      </c>
      <c r="L8" s="10">
        <v>40</v>
      </c>
      <c r="M8" s="10">
        <v>5</v>
      </c>
    </row>
    <row r="9" spans="1:13" ht="15">
      <c r="A9" s="10">
        <v>6</v>
      </c>
      <c r="B9" s="11" t="s">
        <v>52</v>
      </c>
      <c r="C9" s="10">
        <v>1981</v>
      </c>
      <c r="D9" s="10" t="s">
        <v>2</v>
      </c>
      <c r="E9" s="10">
        <v>13</v>
      </c>
      <c r="F9" s="10" t="s">
        <v>3</v>
      </c>
      <c r="G9" s="10">
        <v>2</v>
      </c>
      <c r="H9" s="17">
        <v>0.01741898148148148</v>
      </c>
      <c r="I9" s="17">
        <v>0.03553240740740741</v>
      </c>
      <c r="J9" s="17" t="s">
        <v>28</v>
      </c>
      <c r="K9" s="17" t="s">
        <v>28</v>
      </c>
      <c r="L9" s="10">
        <v>36</v>
      </c>
      <c r="M9" s="10">
        <v>6</v>
      </c>
    </row>
    <row r="10" spans="1:13" ht="15">
      <c r="A10" s="10">
        <v>7</v>
      </c>
      <c r="B10" s="11" t="s">
        <v>53</v>
      </c>
      <c r="C10" s="10">
        <v>1963</v>
      </c>
      <c r="D10" s="10" t="s">
        <v>2</v>
      </c>
      <c r="E10" s="10">
        <v>43</v>
      </c>
      <c r="F10" s="10" t="s">
        <v>3</v>
      </c>
      <c r="G10" s="10">
        <v>2</v>
      </c>
      <c r="H10" s="17">
        <v>0.017997685185185186</v>
      </c>
      <c r="I10" s="17">
        <v>0.03681712962962963</v>
      </c>
      <c r="J10" s="17" t="s">
        <v>28</v>
      </c>
      <c r="K10" s="17" t="s">
        <v>28</v>
      </c>
      <c r="L10" s="10">
        <v>33</v>
      </c>
      <c r="M10" s="10">
        <v>7</v>
      </c>
    </row>
    <row r="11" spans="1:13" ht="15">
      <c r="A11" s="10">
        <v>8</v>
      </c>
      <c r="B11" s="11" t="s">
        <v>54</v>
      </c>
      <c r="C11" s="10">
        <v>1986</v>
      </c>
      <c r="D11" s="10" t="s">
        <v>2</v>
      </c>
      <c r="E11" s="10">
        <v>39</v>
      </c>
      <c r="F11" s="10" t="s">
        <v>3</v>
      </c>
      <c r="G11" s="10">
        <v>2</v>
      </c>
      <c r="H11" s="17">
        <v>0.021956018518518517</v>
      </c>
      <c r="I11" s="17">
        <v>0.043263888888888886</v>
      </c>
      <c r="J11" s="17" t="s">
        <v>28</v>
      </c>
      <c r="K11" s="17" t="s">
        <v>28</v>
      </c>
      <c r="L11" s="10">
        <v>30</v>
      </c>
      <c r="M11" s="10">
        <v>8</v>
      </c>
    </row>
    <row r="12" spans="1:13" ht="15">
      <c r="A12" s="10">
        <v>9</v>
      </c>
      <c r="B12" s="11" t="s">
        <v>55</v>
      </c>
      <c r="C12" s="10">
        <v>1999</v>
      </c>
      <c r="D12" s="10" t="s">
        <v>2</v>
      </c>
      <c r="E12" s="10">
        <v>46</v>
      </c>
      <c r="F12" s="10" t="s">
        <v>3</v>
      </c>
      <c r="G12" s="10">
        <v>2</v>
      </c>
      <c r="H12" s="17">
        <v>0.01982638888888889</v>
      </c>
      <c r="I12" s="17">
        <v>0.04560185185185186</v>
      </c>
      <c r="J12" s="17" t="s">
        <v>28</v>
      </c>
      <c r="K12" s="17" t="s">
        <v>28</v>
      </c>
      <c r="L12" s="10">
        <v>27</v>
      </c>
      <c r="M12" s="10">
        <v>9</v>
      </c>
    </row>
    <row r="13" spans="1:13" ht="15">
      <c r="A13" s="10">
        <v>10</v>
      </c>
      <c r="B13" s="11" t="s">
        <v>5</v>
      </c>
      <c r="C13" s="10">
        <v>1979</v>
      </c>
      <c r="D13" s="10" t="s">
        <v>2</v>
      </c>
      <c r="E13" s="10">
        <v>14</v>
      </c>
      <c r="F13" s="10" t="s">
        <v>3</v>
      </c>
      <c r="G13" s="10">
        <v>1</v>
      </c>
      <c r="H13" s="17">
        <v>0.014756944444444446</v>
      </c>
      <c r="I13" s="17" t="s">
        <v>28</v>
      </c>
      <c r="J13" s="17" t="s">
        <v>28</v>
      </c>
      <c r="K13" s="17" t="s">
        <v>28</v>
      </c>
      <c r="L13" s="10">
        <v>24</v>
      </c>
      <c r="M13" s="10">
        <v>10</v>
      </c>
    </row>
    <row r="14" spans="1:13" s="39" customFormat="1" ht="15">
      <c r="A14" s="35">
        <v>11</v>
      </c>
      <c r="B14" s="36" t="s">
        <v>8</v>
      </c>
      <c r="C14" s="35">
        <v>1955</v>
      </c>
      <c r="D14" s="35" t="s">
        <v>9</v>
      </c>
      <c r="E14" s="35">
        <v>19</v>
      </c>
      <c r="F14" s="35" t="s">
        <v>10</v>
      </c>
      <c r="G14" s="35">
        <v>2</v>
      </c>
      <c r="H14" s="37">
        <v>0.013796296296296298</v>
      </c>
      <c r="I14" s="37">
        <v>0.02597222222222222</v>
      </c>
      <c r="J14" s="37" t="s">
        <v>28</v>
      </c>
      <c r="K14" s="37" t="s">
        <v>28</v>
      </c>
      <c r="L14" s="35">
        <v>60</v>
      </c>
      <c r="M14" s="35">
        <v>1</v>
      </c>
    </row>
    <row r="15" spans="1:13" ht="15">
      <c r="A15" s="10">
        <v>12</v>
      </c>
      <c r="B15" s="11" t="s">
        <v>56</v>
      </c>
      <c r="C15" s="10">
        <v>1954</v>
      </c>
      <c r="D15" s="10" t="s">
        <v>2</v>
      </c>
      <c r="E15" s="10">
        <v>45</v>
      </c>
      <c r="F15" s="10" t="s">
        <v>10</v>
      </c>
      <c r="G15" s="10">
        <v>2</v>
      </c>
      <c r="H15" s="17">
        <v>0.015208333333333332</v>
      </c>
      <c r="I15" s="17">
        <v>0.0290162037037037</v>
      </c>
      <c r="J15" s="17" t="s">
        <v>28</v>
      </c>
      <c r="K15" s="17" t="s">
        <v>28</v>
      </c>
      <c r="L15" s="10">
        <v>50</v>
      </c>
      <c r="M15" s="10">
        <v>2</v>
      </c>
    </row>
    <row r="16" spans="1:13" s="39" customFormat="1" ht="15">
      <c r="A16" s="35">
        <v>13</v>
      </c>
      <c r="B16" s="36" t="s">
        <v>11</v>
      </c>
      <c r="C16" s="35">
        <v>1959</v>
      </c>
      <c r="D16" s="35" t="s">
        <v>2</v>
      </c>
      <c r="E16" s="35">
        <v>5</v>
      </c>
      <c r="F16" s="35" t="s">
        <v>12</v>
      </c>
      <c r="G16" s="35">
        <v>3</v>
      </c>
      <c r="H16" s="37">
        <v>0.011041666666666667</v>
      </c>
      <c r="I16" s="37">
        <v>0.021400462962962965</v>
      </c>
      <c r="J16" s="37">
        <v>0.032233796296296295</v>
      </c>
      <c r="K16" s="37" t="s">
        <v>28</v>
      </c>
      <c r="L16" s="35">
        <v>60</v>
      </c>
      <c r="M16" s="35">
        <v>1</v>
      </c>
    </row>
    <row r="17" spans="1:13" ht="15">
      <c r="A17" s="10">
        <v>14</v>
      </c>
      <c r="B17" s="11" t="s">
        <v>57</v>
      </c>
      <c r="C17" s="10">
        <v>1968</v>
      </c>
      <c r="D17" s="10" t="s">
        <v>9</v>
      </c>
      <c r="E17" s="10">
        <v>44</v>
      </c>
      <c r="F17" s="10" t="s">
        <v>12</v>
      </c>
      <c r="G17" s="10">
        <v>3</v>
      </c>
      <c r="H17" s="17">
        <v>0.013252314814814814</v>
      </c>
      <c r="I17" s="17">
        <v>0.025995370370370367</v>
      </c>
      <c r="J17" s="17">
        <v>0.03949074074074074</v>
      </c>
      <c r="K17" s="17" t="s">
        <v>28</v>
      </c>
      <c r="L17" s="10">
        <v>50</v>
      </c>
      <c r="M17" s="10">
        <v>2</v>
      </c>
    </row>
    <row r="18" spans="1:13" s="39" customFormat="1" ht="15">
      <c r="A18" s="35">
        <v>15</v>
      </c>
      <c r="B18" s="36" t="s">
        <v>14</v>
      </c>
      <c r="C18" s="35">
        <v>1985</v>
      </c>
      <c r="D18" s="35" t="s">
        <v>2</v>
      </c>
      <c r="E18" s="35">
        <v>21</v>
      </c>
      <c r="F18" s="35" t="s">
        <v>15</v>
      </c>
      <c r="G18" s="35">
        <v>4</v>
      </c>
      <c r="H18" s="37">
        <v>0.010439814814814813</v>
      </c>
      <c r="I18" s="37">
        <v>0.020185185185185184</v>
      </c>
      <c r="J18" s="37">
        <v>0.030324074074074073</v>
      </c>
      <c r="K18" s="37">
        <v>0.04050925925925926</v>
      </c>
      <c r="L18" s="35">
        <v>60</v>
      </c>
      <c r="M18" s="35">
        <v>1</v>
      </c>
    </row>
    <row r="19" spans="1:13" ht="15">
      <c r="A19" s="10">
        <v>16</v>
      </c>
      <c r="B19" s="11" t="s">
        <v>17</v>
      </c>
      <c r="C19" s="10">
        <v>1982</v>
      </c>
      <c r="D19" s="10" t="s">
        <v>2</v>
      </c>
      <c r="E19" s="10">
        <v>42</v>
      </c>
      <c r="F19" s="10" t="s">
        <v>15</v>
      </c>
      <c r="G19" s="10">
        <v>4</v>
      </c>
      <c r="H19" s="17">
        <v>0.011018518518518518</v>
      </c>
      <c r="I19" s="17">
        <v>0.0215625</v>
      </c>
      <c r="J19" s="17">
        <v>0.03228009259259259</v>
      </c>
      <c r="K19" s="17">
        <v>0.043194444444444445</v>
      </c>
      <c r="L19" s="10">
        <v>50</v>
      </c>
      <c r="M19" s="10">
        <v>2</v>
      </c>
    </row>
    <row r="20" spans="1:13" ht="15">
      <c r="A20" s="10">
        <v>17</v>
      </c>
      <c r="B20" s="11" t="s">
        <v>58</v>
      </c>
      <c r="C20" s="10">
        <v>1986</v>
      </c>
      <c r="D20" s="10" t="s">
        <v>2</v>
      </c>
      <c r="E20" s="10">
        <v>34</v>
      </c>
      <c r="F20" s="10" t="s">
        <v>15</v>
      </c>
      <c r="G20" s="10">
        <v>4</v>
      </c>
      <c r="H20" s="17">
        <v>0.011539351851851851</v>
      </c>
      <c r="I20" s="17">
        <v>0.02309027777777778</v>
      </c>
      <c r="J20" s="17">
        <v>0.035069444444444445</v>
      </c>
      <c r="K20" s="17">
        <v>0.046331018518518514</v>
      </c>
      <c r="L20" s="10">
        <v>45</v>
      </c>
      <c r="M20" s="10">
        <v>3</v>
      </c>
    </row>
    <row r="21" spans="1:13" ht="15">
      <c r="A21" s="10">
        <v>18</v>
      </c>
      <c r="B21" s="11" t="s">
        <v>59</v>
      </c>
      <c r="C21" s="10">
        <v>1984</v>
      </c>
      <c r="D21" s="10" t="s">
        <v>2</v>
      </c>
      <c r="E21" s="10">
        <v>41</v>
      </c>
      <c r="F21" s="10" t="s">
        <v>15</v>
      </c>
      <c r="G21" s="10">
        <v>4</v>
      </c>
      <c r="H21" s="17">
        <v>0.012002314814814815</v>
      </c>
      <c r="I21" s="17">
        <v>0.023657407407407408</v>
      </c>
      <c r="J21" s="17">
        <v>0.03513888888888889</v>
      </c>
      <c r="K21" s="17">
        <v>0.0465625</v>
      </c>
      <c r="L21" s="10">
        <v>40</v>
      </c>
      <c r="M21" s="10">
        <v>4</v>
      </c>
    </row>
    <row r="22" spans="1:13" ht="15">
      <c r="A22" s="10">
        <v>19</v>
      </c>
      <c r="B22" s="11" t="s">
        <v>60</v>
      </c>
      <c r="C22" s="10">
        <v>1975</v>
      </c>
      <c r="D22" s="10" t="s">
        <v>9</v>
      </c>
      <c r="E22" s="10">
        <v>37</v>
      </c>
      <c r="F22" s="10" t="s">
        <v>15</v>
      </c>
      <c r="G22" s="10">
        <v>4</v>
      </c>
      <c r="H22" s="17">
        <v>0.013495370370370371</v>
      </c>
      <c r="I22" s="17">
        <v>0.024560185185185185</v>
      </c>
      <c r="J22" s="17">
        <v>0.03596064814814815</v>
      </c>
      <c r="K22" s="17">
        <v>0.047418981481481486</v>
      </c>
      <c r="L22" s="10">
        <v>36</v>
      </c>
      <c r="M22" s="10">
        <v>5</v>
      </c>
    </row>
    <row r="23" spans="1:13" ht="15">
      <c r="A23" s="10">
        <v>20</v>
      </c>
      <c r="B23" s="11" t="s">
        <v>72</v>
      </c>
      <c r="C23" s="10">
        <v>1983</v>
      </c>
      <c r="D23" s="10" t="s">
        <v>2</v>
      </c>
      <c r="E23" s="10">
        <v>36</v>
      </c>
      <c r="F23" s="10" t="s">
        <v>15</v>
      </c>
      <c r="G23" s="10">
        <v>3</v>
      </c>
      <c r="H23" s="17">
        <v>0.016793981481481483</v>
      </c>
      <c r="I23" s="17">
        <v>0.028958333333333336</v>
      </c>
      <c r="J23" s="17">
        <v>0.04141203703703704</v>
      </c>
      <c r="K23" s="17" t="s">
        <v>28</v>
      </c>
      <c r="L23" s="10">
        <v>33</v>
      </c>
      <c r="M23" s="10">
        <v>6</v>
      </c>
    </row>
    <row r="24" spans="1:13" ht="15">
      <c r="A24" s="10">
        <v>21</v>
      </c>
      <c r="B24" s="11" t="s">
        <v>20</v>
      </c>
      <c r="C24" s="10">
        <v>1984</v>
      </c>
      <c r="D24" s="10" t="s">
        <v>2</v>
      </c>
      <c r="E24" s="10">
        <v>16</v>
      </c>
      <c r="F24" s="10" t="s">
        <v>15</v>
      </c>
      <c r="G24" s="10">
        <v>2</v>
      </c>
      <c r="H24" s="17">
        <v>0.01324074074074074</v>
      </c>
      <c r="I24" s="17">
        <v>0.026296296296296293</v>
      </c>
      <c r="J24" s="17" t="s">
        <v>28</v>
      </c>
      <c r="K24" s="17" t="s">
        <v>28</v>
      </c>
      <c r="L24" s="10">
        <v>30</v>
      </c>
      <c r="M24" s="10">
        <v>7</v>
      </c>
    </row>
    <row r="25" spans="1:13" ht="15">
      <c r="A25" s="10">
        <v>22</v>
      </c>
      <c r="B25" s="11" t="s">
        <v>61</v>
      </c>
      <c r="C25" s="10">
        <v>1987</v>
      </c>
      <c r="D25" s="10" t="s">
        <v>2</v>
      </c>
      <c r="E25" s="10">
        <v>22</v>
      </c>
      <c r="F25" s="10" t="s">
        <v>15</v>
      </c>
      <c r="G25" s="10">
        <v>1</v>
      </c>
      <c r="H25" s="17">
        <v>0.013333333333333334</v>
      </c>
      <c r="I25" s="17" t="s">
        <v>28</v>
      </c>
      <c r="J25" s="17" t="s">
        <v>28</v>
      </c>
      <c r="K25" s="17" t="s">
        <v>28</v>
      </c>
      <c r="L25" s="10">
        <v>27</v>
      </c>
      <c r="M25" s="10">
        <v>8</v>
      </c>
    </row>
    <row r="26" spans="1:13" s="39" customFormat="1" ht="12.75" customHeight="1">
      <c r="A26" s="35">
        <v>23</v>
      </c>
      <c r="B26" s="36" t="s">
        <v>62</v>
      </c>
      <c r="C26" s="35">
        <v>1997</v>
      </c>
      <c r="D26" s="35" t="s">
        <v>2</v>
      </c>
      <c r="E26" s="35">
        <v>25</v>
      </c>
      <c r="F26" s="35" t="s">
        <v>22</v>
      </c>
      <c r="G26" s="35">
        <v>4</v>
      </c>
      <c r="H26" s="37">
        <v>0.009722222222222222</v>
      </c>
      <c r="I26" s="37">
        <v>0.01884259259259259</v>
      </c>
      <c r="J26" s="37">
        <v>0.028067129629629626</v>
      </c>
      <c r="K26" s="37">
        <v>0.03774305555555556</v>
      </c>
      <c r="L26" s="35">
        <v>60</v>
      </c>
      <c r="M26" s="35">
        <v>1</v>
      </c>
    </row>
    <row r="27" spans="1:13" ht="15">
      <c r="A27" s="10">
        <v>24</v>
      </c>
      <c r="B27" s="11" t="s">
        <v>63</v>
      </c>
      <c r="C27" s="10">
        <v>1992</v>
      </c>
      <c r="D27" s="10" t="s">
        <v>2</v>
      </c>
      <c r="E27" s="10">
        <v>20</v>
      </c>
      <c r="F27" s="10" t="s">
        <v>22</v>
      </c>
      <c r="G27" s="10">
        <v>4</v>
      </c>
      <c r="H27" s="17">
        <v>0.009780092592592592</v>
      </c>
      <c r="I27" s="17">
        <v>0.018969907407407408</v>
      </c>
      <c r="J27" s="17">
        <v>0.028599537037037034</v>
      </c>
      <c r="K27" s="17">
        <v>0.03866898148148148</v>
      </c>
      <c r="L27" s="10">
        <v>50</v>
      </c>
      <c r="M27" s="10">
        <v>2</v>
      </c>
    </row>
    <row r="28" spans="1:13" ht="15">
      <c r="A28" s="10">
        <v>25</v>
      </c>
      <c r="B28" s="11" t="s">
        <v>64</v>
      </c>
      <c r="C28" s="10">
        <v>1995</v>
      </c>
      <c r="D28" s="10" t="s">
        <v>2</v>
      </c>
      <c r="E28" s="10">
        <v>32</v>
      </c>
      <c r="F28" s="10" t="s">
        <v>22</v>
      </c>
      <c r="G28" s="10">
        <v>4</v>
      </c>
      <c r="H28" s="17">
        <v>0.010416666666666666</v>
      </c>
      <c r="I28" s="17">
        <v>0.01990740740740741</v>
      </c>
      <c r="J28" s="17">
        <v>0.0296412037037037</v>
      </c>
      <c r="K28" s="17">
        <v>0.039467592592592596</v>
      </c>
      <c r="L28" s="10">
        <v>45</v>
      </c>
      <c r="M28" s="10">
        <v>3</v>
      </c>
    </row>
    <row r="29" spans="1:13" ht="15">
      <c r="A29" s="10">
        <v>26</v>
      </c>
      <c r="B29" s="11" t="s">
        <v>65</v>
      </c>
      <c r="C29" s="10">
        <v>1991</v>
      </c>
      <c r="D29" s="10" t="s">
        <v>2</v>
      </c>
      <c r="E29" s="10">
        <v>28</v>
      </c>
      <c r="F29" s="10" t="s">
        <v>22</v>
      </c>
      <c r="G29" s="10">
        <v>4</v>
      </c>
      <c r="H29" s="17">
        <v>0.010416666666666666</v>
      </c>
      <c r="I29" s="17">
        <v>0.02017361111111111</v>
      </c>
      <c r="J29" s="17">
        <v>0.030347222222222223</v>
      </c>
      <c r="K29" s="17">
        <v>0.040486111111111105</v>
      </c>
      <c r="L29" s="10">
        <v>40</v>
      </c>
      <c r="M29" s="10">
        <v>4</v>
      </c>
    </row>
    <row r="30" spans="1:13" ht="15">
      <c r="A30" s="10">
        <v>27</v>
      </c>
      <c r="B30" s="11" t="s">
        <v>66</v>
      </c>
      <c r="C30" s="10">
        <v>1993</v>
      </c>
      <c r="D30" s="10" t="s">
        <v>2</v>
      </c>
      <c r="E30" s="10">
        <v>24</v>
      </c>
      <c r="F30" s="10" t="s">
        <v>22</v>
      </c>
      <c r="G30" s="10">
        <v>4</v>
      </c>
      <c r="H30" s="17">
        <v>0.01064814814814815</v>
      </c>
      <c r="I30" s="17">
        <v>0.02127314814814815</v>
      </c>
      <c r="J30" s="17">
        <v>0.03207175925925926</v>
      </c>
      <c r="K30" s="17">
        <v>0.04270833333333333</v>
      </c>
      <c r="L30" s="10">
        <v>36</v>
      </c>
      <c r="M30" s="10">
        <v>5</v>
      </c>
    </row>
    <row r="31" spans="1:13" ht="15">
      <c r="A31" s="10">
        <v>28</v>
      </c>
      <c r="B31" s="11" t="s">
        <v>67</v>
      </c>
      <c r="C31" s="10">
        <v>1996</v>
      </c>
      <c r="D31" s="10" t="s">
        <v>2</v>
      </c>
      <c r="E31" s="10">
        <v>1</v>
      </c>
      <c r="F31" s="10" t="s">
        <v>22</v>
      </c>
      <c r="G31" s="10">
        <v>4</v>
      </c>
      <c r="H31" s="17">
        <v>0.010844907407407407</v>
      </c>
      <c r="I31" s="17">
        <v>0.02136574074074074</v>
      </c>
      <c r="J31" s="17">
        <v>0.03209490740740741</v>
      </c>
      <c r="K31" s="17">
        <v>0.04289351851851852</v>
      </c>
      <c r="L31" s="10">
        <v>33</v>
      </c>
      <c r="M31" s="10">
        <v>6</v>
      </c>
    </row>
    <row r="32" spans="1:13" ht="15">
      <c r="A32" s="10">
        <v>29</v>
      </c>
      <c r="B32" s="11" t="s">
        <v>68</v>
      </c>
      <c r="C32" s="10">
        <v>1994</v>
      </c>
      <c r="D32" s="10" t="s">
        <v>69</v>
      </c>
      <c r="E32" s="10">
        <v>27</v>
      </c>
      <c r="F32" s="10" t="s">
        <v>22</v>
      </c>
      <c r="G32" s="10">
        <v>4</v>
      </c>
      <c r="H32" s="17">
        <v>0.01042824074074074</v>
      </c>
      <c r="I32" s="17">
        <v>0.020300925925925927</v>
      </c>
      <c r="J32" s="17">
        <v>0.030567129629629628</v>
      </c>
      <c r="K32" s="17">
        <v>0.04487268518518519</v>
      </c>
      <c r="L32" s="10">
        <v>30</v>
      </c>
      <c r="M32" s="10">
        <v>7</v>
      </c>
    </row>
    <row r="33" spans="1:13" ht="15">
      <c r="A33" s="10">
        <v>30</v>
      </c>
      <c r="B33" s="11" t="s">
        <v>21</v>
      </c>
      <c r="C33" s="10">
        <v>1993</v>
      </c>
      <c r="D33" s="10" t="s">
        <v>2</v>
      </c>
      <c r="E33" s="10">
        <v>29</v>
      </c>
      <c r="F33" s="10" t="s">
        <v>22</v>
      </c>
      <c r="G33" s="10">
        <v>4</v>
      </c>
      <c r="H33" s="17">
        <v>0.011307870370370371</v>
      </c>
      <c r="I33" s="17">
        <v>0.022303240740740738</v>
      </c>
      <c r="J33" s="17">
        <v>0.033587962962962965</v>
      </c>
      <c r="K33" s="17">
        <v>0.04505787037037037</v>
      </c>
      <c r="L33" s="10">
        <v>27</v>
      </c>
      <c r="M33" s="10">
        <v>8</v>
      </c>
    </row>
    <row r="34" spans="1:13" ht="15">
      <c r="A34" s="10">
        <v>31</v>
      </c>
      <c r="B34" s="11" t="s">
        <v>70</v>
      </c>
      <c r="C34" s="10">
        <v>1995</v>
      </c>
      <c r="D34" s="10" t="s">
        <v>69</v>
      </c>
      <c r="E34" s="10">
        <v>26</v>
      </c>
      <c r="F34" s="10" t="s">
        <v>22</v>
      </c>
      <c r="G34" s="10">
        <v>3</v>
      </c>
      <c r="H34" s="17">
        <v>0.010671296296296297</v>
      </c>
      <c r="I34" s="17">
        <v>0.02201388888888889</v>
      </c>
      <c r="J34" s="17">
        <v>0.03679398148148148</v>
      </c>
      <c r="K34" s="17" t="s">
        <v>28</v>
      </c>
      <c r="L34" s="10">
        <v>24</v>
      </c>
      <c r="M34" s="10">
        <v>9</v>
      </c>
    </row>
    <row r="35" spans="1:13" ht="15">
      <c r="A35" s="10">
        <v>32</v>
      </c>
      <c r="B35" s="11" t="s">
        <v>71</v>
      </c>
      <c r="C35" s="10">
        <v>1999</v>
      </c>
      <c r="D35" s="10" t="s">
        <v>2</v>
      </c>
      <c r="E35" s="10">
        <v>30</v>
      </c>
      <c r="F35" s="10" t="s">
        <v>22</v>
      </c>
      <c r="G35" s="10">
        <v>3</v>
      </c>
      <c r="H35" s="17">
        <v>0.012280092592592592</v>
      </c>
      <c r="I35" s="17">
        <v>0.024826388888888887</v>
      </c>
      <c r="J35" s="17">
        <v>0.03799768518518518</v>
      </c>
      <c r="K35" s="17" t="s">
        <v>28</v>
      </c>
      <c r="L35" s="10">
        <v>22</v>
      </c>
      <c r="M35" s="10">
        <v>10</v>
      </c>
    </row>
    <row r="36" spans="1:13" ht="15">
      <c r="A36" s="10">
        <v>33</v>
      </c>
      <c r="B36" s="11" t="s">
        <v>23</v>
      </c>
      <c r="C36" s="10">
        <v>2002</v>
      </c>
      <c r="D36" s="10" t="s">
        <v>2</v>
      </c>
      <c r="E36" s="10">
        <v>31</v>
      </c>
      <c r="F36" s="10" t="s">
        <v>22</v>
      </c>
      <c r="G36" s="10">
        <v>3</v>
      </c>
      <c r="H36" s="17">
        <v>0.012268518518518519</v>
      </c>
      <c r="I36" s="17">
        <v>0.02479166666666667</v>
      </c>
      <c r="J36" s="17">
        <v>0.03833333333333334</v>
      </c>
      <c r="K36" s="17" t="s">
        <v>28</v>
      </c>
      <c r="L36" s="10">
        <v>20</v>
      </c>
      <c r="M36" s="10">
        <v>11</v>
      </c>
    </row>
    <row r="37" spans="1:13" ht="15">
      <c r="A37" s="10">
        <v>34</v>
      </c>
      <c r="B37" s="11" t="s">
        <v>73</v>
      </c>
      <c r="C37" s="10">
        <v>1992</v>
      </c>
      <c r="D37" s="10" t="s">
        <v>2</v>
      </c>
      <c r="E37" s="10">
        <v>40</v>
      </c>
      <c r="F37" s="10" t="s">
        <v>22</v>
      </c>
      <c r="G37" s="10">
        <v>3</v>
      </c>
      <c r="H37" s="17">
        <v>0.01605324074074074</v>
      </c>
      <c r="I37" s="17">
        <v>0.03194444444444445</v>
      </c>
      <c r="J37" s="17">
        <v>0.04755787037037037</v>
      </c>
      <c r="K37" s="17" t="s">
        <v>28</v>
      </c>
      <c r="L37" s="10">
        <v>19</v>
      </c>
      <c r="M37" s="10">
        <v>12</v>
      </c>
    </row>
    <row r="38" spans="1:13" s="39" customFormat="1" ht="15">
      <c r="A38" s="35">
        <v>35</v>
      </c>
      <c r="B38" s="36" t="s">
        <v>74</v>
      </c>
      <c r="C38" s="35">
        <v>1998</v>
      </c>
      <c r="D38" s="35" t="s">
        <v>2</v>
      </c>
      <c r="E38" s="35">
        <v>33</v>
      </c>
      <c r="F38" s="35" t="s">
        <v>25</v>
      </c>
      <c r="G38" s="35">
        <v>2</v>
      </c>
      <c r="H38" s="37">
        <v>0.015011574074074075</v>
      </c>
      <c r="I38" s="37">
        <v>0.02946759259259259</v>
      </c>
      <c r="J38" s="37" t="s">
        <v>28</v>
      </c>
      <c r="K38" s="37" t="s">
        <v>28</v>
      </c>
      <c r="L38" s="35">
        <v>60</v>
      </c>
      <c r="M38" s="35">
        <v>1</v>
      </c>
    </row>
    <row r="39" spans="1:13" ht="15">
      <c r="A39" s="10">
        <v>36</v>
      </c>
      <c r="B39" s="11" t="s">
        <v>75</v>
      </c>
      <c r="C39" s="10">
        <v>1998</v>
      </c>
      <c r="D39" s="10" t="s">
        <v>2</v>
      </c>
      <c r="E39" s="10">
        <v>35</v>
      </c>
      <c r="F39" s="10" t="s">
        <v>25</v>
      </c>
      <c r="G39" s="10">
        <v>2</v>
      </c>
      <c r="H39" s="17">
        <v>0.01675925925925926</v>
      </c>
      <c r="I39" s="17">
        <v>0.033483796296296296</v>
      </c>
      <c r="J39" s="17" t="s">
        <v>28</v>
      </c>
      <c r="K39" s="17" t="s">
        <v>28</v>
      </c>
      <c r="L39" s="10">
        <v>50</v>
      </c>
      <c r="M39" s="10">
        <v>2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1" sqref="D11"/>
    </sheetView>
  </sheetViews>
  <sheetFormatPr defaultColWidth="9.33203125" defaultRowHeight="15" customHeight="1"/>
  <cols>
    <col min="1" max="1" width="6" style="25" customWidth="1"/>
    <col min="2" max="2" width="27.83203125" style="25" customWidth="1"/>
    <col min="3" max="3" width="9.33203125" style="25" customWidth="1"/>
    <col min="4" max="4" width="18.5" style="25" customWidth="1"/>
    <col min="5" max="5" width="9.33203125" style="25" customWidth="1"/>
    <col min="6" max="6" width="19.16015625" style="25" customWidth="1"/>
    <col min="7" max="16384" width="9.33203125" style="25" customWidth="1"/>
  </cols>
  <sheetData>
    <row r="1" spans="1:14" ht="15" customHeight="1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4" t="s">
        <v>109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customHeight="1">
      <c r="A3" s="13" t="s">
        <v>80</v>
      </c>
      <c r="B3" s="13" t="s">
        <v>0</v>
      </c>
      <c r="C3" s="13" t="s">
        <v>81</v>
      </c>
      <c r="D3" s="13" t="s">
        <v>82</v>
      </c>
      <c r="E3" s="13" t="s">
        <v>83</v>
      </c>
      <c r="F3" s="13" t="s">
        <v>84</v>
      </c>
      <c r="G3" s="13" t="s">
        <v>85</v>
      </c>
      <c r="H3" s="13">
        <v>1</v>
      </c>
      <c r="I3" s="13">
        <v>2</v>
      </c>
      <c r="J3" s="13">
        <v>3</v>
      </c>
      <c r="K3" s="13">
        <v>4</v>
      </c>
      <c r="L3" s="13">
        <v>5</v>
      </c>
      <c r="M3" s="13" t="s">
        <v>107</v>
      </c>
      <c r="N3" s="13" t="s">
        <v>86</v>
      </c>
    </row>
    <row r="4" spans="1:14" ht="15" customHeight="1">
      <c r="A4" s="32">
        <v>1</v>
      </c>
      <c r="B4" s="33" t="s">
        <v>87</v>
      </c>
      <c r="C4" s="32">
        <v>1985</v>
      </c>
      <c r="D4" s="32" t="s">
        <v>2</v>
      </c>
      <c r="E4" s="32">
        <v>43</v>
      </c>
      <c r="F4" s="32" t="s">
        <v>3</v>
      </c>
      <c r="G4" s="32">
        <v>2</v>
      </c>
      <c r="H4" s="34">
        <v>0.01292824074074074</v>
      </c>
      <c r="I4" s="34">
        <v>0.02732638888888889</v>
      </c>
      <c r="J4" s="32"/>
      <c r="K4" s="32"/>
      <c r="L4" s="32"/>
      <c r="M4" s="32">
        <v>60</v>
      </c>
      <c r="N4" s="32">
        <v>1</v>
      </c>
    </row>
    <row r="5" spans="1:14" ht="15" customHeight="1">
      <c r="A5" s="29">
        <v>2</v>
      </c>
      <c r="B5" s="30" t="s">
        <v>1</v>
      </c>
      <c r="C5" s="29">
        <v>1978</v>
      </c>
      <c r="D5" s="29" t="s">
        <v>2</v>
      </c>
      <c r="E5" s="29">
        <v>7</v>
      </c>
      <c r="F5" s="29" t="s">
        <v>3</v>
      </c>
      <c r="G5" s="29">
        <v>2</v>
      </c>
      <c r="H5" s="31">
        <v>0.013541666666666667</v>
      </c>
      <c r="I5" s="31">
        <v>0.02946759259259259</v>
      </c>
      <c r="J5" s="29"/>
      <c r="K5" s="29"/>
      <c r="L5" s="29"/>
      <c r="M5" s="29">
        <v>50</v>
      </c>
      <c r="N5" s="29">
        <v>2</v>
      </c>
    </row>
    <row r="6" spans="1:14" ht="15" customHeight="1">
      <c r="A6" s="29">
        <v>3</v>
      </c>
      <c r="B6" s="30" t="s">
        <v>52</v>
      </c>
      <c r="C6" s="29">
        <v>1981</v>
      </c>
      <c r="D6" s="29" t="s">
        <v>2</v>
      </c>
      <c r="E6" s="29">
        <v>13</v>
      </c>
      <c r="F6" s="29" t="s">
        <v>3</v>
      </c>
      <c r="G6" s="29">
        <v>2</v>
      </c>
      <c r="H6" s="31">
        <v>0.01392361111111111</v>
      </c>
      <c r="I6" s="31">
        <v>0.03019675925925926</v>
      </c>
      <c r="J6" s="29"/>
      <c r="K6" s="29"/>
      <c r="L6" s="29"/>
      <c r="M6" s="29" t="s">
        <v>88</v>
      </c>
      <c r="N6" s="29">
        <v>3</v>
      </c>
    </row>
    <row r="7" spans="1:14" ht="15" customHeight="1">
      <c r="A7" s="26">
        <v>4</v>
      </c>
      <c r="B7" s="27" t="s">
        <v>8</v>
      </c>
      <c r="C7" s="26">
        <v>1955</v>
      </c>
      <c r="D7" s="26" t="s">
        <v>9</v>
      </c>
      <c r="E7" s="26">
        <v>19</v>
      </c>
      <c r="F7" s="26" t="s">
        <v>10</v>
      </c>
      <c r="G7" s="26">
        <v>4</v>
      </c>
      <c r="H7" s="28">
        <v>0.013738425925925926</v>
      </c>
      <c r="I7" s="28">
        <v>0.029444444444444443</v>
      </c>
      <c r="J7" s="28">
        <v>0.04604166666666667</v>
      </c>
      <c r="K7" s="28">
        <v>0.061782407407407404</v>
      </c>
      <c r="L7" s="26"/>
      <c r="M7" s="26" t="s">
        <v>89</v>
      </c>
      <c r="N7" s="26">
        <v>1</v>
      </c>
    </row>
    <row r="8" spans="1:14" ht="15" customHeight="1">
      <c r="A8" s="29">
        <v>5</v>
      </c>
      <c r="B8" s="30" t="s">
        <v>56</v>
      </c>
      <c r="C8" s="29">
        <v>1954</v>
      </c>
      <c r="D8" s="29" t="s">
        <v>2</v>
      </c>
      <c r="E8" s="29">
        <v>24</v>
      </c>
      <c r="F8" s="29" t="s">
        <v>10</v>
      </c>
      <c r="G8" s="29">
        <v>4</v>
      </c>
      <c r="H8" s="31">
        <v>0.016863425925925928</v>
      </c>
      <c r="I8" s="31">
        <v>0.03391203703703704</v>
      </c>
      <c r="J8" s="31">
        <v>0.050763888888888886</v>
      </c>
      <c r="K8" s="31">
        <v>0.06809027777777778</v>
      </c>
      <c r="L8" s="29"/>
      <c r="M8" s="29" t="s">
        <v>90</v>
      </c>
      <c r="N8" s="29">
        <v>2</v>
      </c>
    </row>
    <row r="9" spans="1:14" ht="15" customHeight="1">
      <c r="A9" s="26">
        <v>6</v>
      </c>
      <c r="B9" s="27" t="s">
        <v>11</v>
      </c>
      <c r="C9" s="26">
        <v>1959</v>
      </c>
      <c r="D9" s="26" t="s">
        <v>2</v>
      </c>
      <c r="E9" s="26">
        <v>5</v>
      </c>
      <c r="F9" s="26" t="s">
        <v>12</v>
      </c>
      <c r="G9" s="26">
        <v>4</v>
      </c>
      <c r="H9" s="28">
        <v>0.009756944444444445</v>
      </c>
      <c r="I9" s="28">
        <v>0.021053240740740744</v>
      </c>
      <c r="J9" s="28">
        <v>0.032962962962962965</v>
      </c>
      <c r="K9" s="28">
        <v>0.04494212962962963</v>
      </c>
      <c r="L9" s="26"/>
      <c r="M9" s="26" t="s">
        <v>89</v>
      </c>
      <c r="N9" s="26">
        <v>1</v>
      </c>
    </row>
    <row r="10" spans="1:14" ht="15" customHeight="1">
      <c r="A10" s="29">
        <v>7</v>
      </c>
      <c r="B10" s="30" t="s">
        <v>91</v>
      </c>
      <c r="C10" s="29">
        <v>1963</v>
      </c>
      <c r="D10" s="29" t="s">
        <v>2</v>
      </c>
      <c r="E10" s="29">
        <v>50</v>
      </c>
      <c r="F10" s="29" t="s">
        <v>12</v>
      </c>
      <c r="G10" s="29">
        <v>4</v>
      </c>
      <c r="H10" s="31">
        <v>0.011574074074074075</v>
      </c>
      <c r="I10" s="31">
        <v>0.0240625</v>
      </c>
      <c r="J10" s="31">
        <v>0.03686342592592593</v>
      </c>
      <c r="K10" s="31">
        <v>0.051006944444444445</v>
      </c>
      <c r="L10" s="29"/>
      <c r="M10" s="29" t="s">
        <v>90</v>
      </c>
      <c r="N10" s="29">
        <v>2</v>
      </c>
    </row>
    <row r="11" spans="1:14" ht="15" customHeight="1">
      <c r="A11" s="26">
        <v>8</v>
      </c>
      <c r="B11" s="27" t="s">
        <v>16</v>
      </c>
      <c r="C11" s="26">
        <v>1975</v>
      </c>
      <c r="D11" s="26" t="s">
        <v>2</v>
      </c>
      <c r="E11" s="26">
        <v>15</v>
      </c>
      <c r="F11" s="26" t="s">
        <v>15</v>
      </c>
      <c r="G11" s="26">
        <v>4</v>
      </c>
      <c r="H11" s="28">
        <v>0.009814814814814814</v>
      </c>
      <c r="I11" s="28">
        <v>0.02172453703703704</v>
      </c>
      <c r="J11" s="28">
        <v>0.03478009259259259</v>
      </c>
      <c r="K11" s="28">
        <v>0.0484375</v>
      </c>
      <c r="L11" s="26"/>
      <c r="M11" s="26" t="s">
        <v>89</v>
      </c>
      <c r="N11" s="26">
        <v>1</v>
      </c>
    </row>
    <row r="12" spans="1:14" ht="15" customHeight="1">
      <c r="A12" s="29" t="s">
        <v>92</v>
      </c>
      <c r="B12" s="30" t="s">
        <v>19</v>
      </c>
      <c r="C12" s="29">
        <v>1979</v>
      </c>
      <c r="D12" s="29" t="s">
        <v>2</v>
      </c>
      <c r="E12" s="29">
        <v>10</v>
      </c>
      <c r="F12" s="29" t="s">
        <v>93</v>
      </c>
      <c r="G12" s="29">
        <v>4</v>
      </c>
      <c r="H12" s="31">
        <v>0.012465277777777777</v>
      </c>
      <c r="I12" s="31">
        <v>0.024120370370370372</v>
      </c>
      <c r="J12" s="31">
        <v>0.03582175925925926</v>
      </c>
      <c r="K12" s="31">
        <v>0.04791666666666666</v>
      </c>
      <c r="L12" s="29"/>
      <c r="M12" s="29"/>
      <c r="N12" s="29" t="s">
        <v>94</v>
      </c>
    </row>
    <row r="13" spans="1:14" ht="15" customHeight="1">
      <c r="A13" s="26">
        <v>10</v>
      </c>
      <c r="B13" s="27" t="s">
        <v>63</v>
      </c>
      <c r="C13" s="26">
        <v>1992</v>
      </c>
      <c r="D13" s="26" t="s">
        <v>2</v>
      </c>
      <c r="E13" s="26">
        <v>49</v>
      </c>
      <c r="F13" s="26" t="s">
        <v>22</v>
      </c>
      <c r="G13" s="26">
        <v>5</v>
      </c>
      <c r="H13" s="28">
        <v>0.008761574074074074</v>
      </c>
      <c r="I13" s="28">
        <v>0.01806712962962963</v>
      </c>
      <c r="J13" s="28">
        <v>0.027372685185185184</v>
      </c>
      <c r="K13" s="28">
        <v>0.037175925925925925</v>
      </c>
      <c r="L13" s="28">
        <v>0.04737268518518519</v>
      </c>
      <c r="M13" s="26" t="s">
        <v>89</v>
      </c>
      <c r="N13" s="26">
        <v>1</v>
      </c>
    </row>
    <row r="14" spans="1:14" ht="15" customHeight="1">
      <c r="A14" s="29">
        <v>11</v>
      </c>
      <c r="B14" s="30" t="s">
        <v>65</v>
      </c>
      <c r="C14" s="29">
        <v>1991</v>
      </c>
      <c r="D14" s="29" t="s">
        <v>2</v>
      </c>
      <c r="E14" s="29">
        <v>35</v>
      </c>
      <c r="F14" s="29" t="s">
        <v>22</v>
      </c>
      <c r="G14" s="29">
        <v>5</v>
      </c>
      <c r="H14" s="31">
        <v>0.00835648148148148</v>
      </c>
      <c r="I14" s="31">
        <v>0.01798611111111111</v>
      </c>
      <c r="J14" s="31">
        <v>0.027418981481481485</v>
      </c>
      <c r="K14" s="31">
        <v>0.037488425925925925</v>
      </c>
      <c r="L14" s="31">
        <v>0.04842592592592593</v>
      </c>
      <c r="M14" s="29" t="s">
        <v>95</v>
      </c>
      <c r="N14" s="29">
        <v>2</v>
      </c>
    </row>
    <row r="15" spans="1:14" ht="15" customHeight="1">
      <c r="A15" s="29">
        <v>12</v>
      </c>
      <c r="B15" s="30" t="s">
        <v>68</v>
      </c>
      <c r="C15" s="29">
        <v>1994</v>
      </c>
      <c r="D15" s="29" t="s">
        <v>69</v>
      </c>
      <c r="E15" s="29">
        <v>45</v>
      </c>
      <c r="F15" s="29" t="s">
        <v>22</v>
      </c>
      <c r="G15" s="29">
        <v>5</v>
      </c>
      <c r="H15" s="31">
        <v>0.008402777777777778</v>
      </c>
      <c r="I15" s="31">
        <v>0.01824074074074074</v>
      </c>
      <c r="J15" s="31">
        <v>0.029282407407407406</v>
      </c>
      <c r="K15" s="31">
        <v>0.041157407407407406</v>
      </c>
      <c r="L15" s="31">
        <v>0.051875000000000004</v>
      </c>
      <c r="M15" s="29" t="s">
        <v>88</v>
      </c>
      <c r="N15" s="29">
        <v>3</v>
      </c>
    </row>
    <row r="16" spans="1:14" ht="15" customHeight="1">
      <c r="A16" s="29">
        <v>13</v>
      </c>
      <c r="B16" s="30" t="s">
        <v>71</v>
      </c>
      <c r="C16" s="29">
        <v>1999</v>
      </c>
      <c r="D16" s="29" t="s">
        <v>2</v>
      </c>
      <c r="E16" s="29">
        <v>32</v>
      </c>
      <c r="F16" s="29" t="s">
        <v>22</v>
      </c>
      <c r="G16" s="29">
        <v>5</v>
      </c>
      <c r="H16" s="31">
        <v>0.009560185185185185</v>
      </c>
      <c r="I16" s="31">
        <v>0.02028935185185185</v>
      </c>
      <c r="J16" s="31">
        <v>0.030949074074074077</v>
      </c>
      <c r="K16" s="31">
        <v>0.041874999999999996</v>
      </c>
      <c r="L16" s="31">
        <v>0.05368055555555556</v>
      </c>
      <c r="M16" s="29" t="s">
        <v>96</v>
      </c>
      <c r="N16" s="29">
        <v>4</v>
      </c>
    </row>
    <row r="17" spans="1:14" ht="15" customHeight="1">
      <c r="A17" s="29">
        <v>14</v>
      </c>
      <c r="B17" s="30" t="s">
        <v>70</v>
      </c>
      <c r="C17" s="29">
        <v>1995</v>
      </c>
      <c r="D17" s="29" t="s">
        <v>69</v>
      </c>
      <c r="E17" s="29">
        <v>36</v>
      </c>
      <c r="F17" s="29" t="s">
        <v>22</v>
      </c>
      <c r="G17" s="29">
        <v>4</v>
      </c>
      <c r="H17" s="31">
        <v>0.008993055555555554</v>
      </c>
      <c r="I17" s="31">
        <v>0.01958333333333333</v>
      </c>
      <c r="J17" s="31">
        <v>0.030671296296296294</v>
      </c>
      <c r="K17" s="31">
        <v>0.0433912037037037</v>
      </c>
      <c r="L17" s="29"/>
      <c r="M17" s="29" t="s">
        <v>97</v>
      </c>
      <c r="N17" s="29">
        <v>5</v>
      </c>
    </row>
    <row r="18" spans="1:14" ht="15" customHeight="1">
      <c r="A18" s="29">
        <v>15</v>
      </c>
      <c r="B18" s="30" t="s">
        <v>98</v>
      </c>
      <c r="C18" s="29">
        <v>2000</v>
      </c>
      <c r="D18" s="29" t="s">
        <v>2</v>
      </c>
      <c r="E18" s="29">
        <v>29</v>
      </c>
      <c r="F18" s="29" t="s">
        <v>22</v>
      </c>
      <c r="G18" s="29">
        <v>4</v>
      </c>
      <c r="H18" s="31">
        <v>0.009236111111111112</v>
      </c>
      <c r="I18" s="31">
        <v>0.020266203703703703</v>
      </c>
      <c r="J18" s="31">
        <v>0.03230324074074074</v>
      </c>
      <c r="K18" s="31">
        <v>0.04383101851851851</v>
      </c>
      <c r="L18" s="29"/>
      <c r="M18" s="29" t="s">
        <v>99</v>
      </c>
      <c r="N18" s="29">
        <v>6</v>
      </c>
    </row>
    <row r="19" spans="1:14" ht="15" customHeight="1">
      <c r="A19" s="29">
        <v>16</v>
      </c>
      <c r="B19" s="30" t="s">
        <v>100</v>
      </c>
      <c r="C19" s="29">
        <v>1998</v>
      </c>
      <c r="D19" s="29" t="s">
        <v>2</v>
      </c>
      <c r="E19" s="29">
        <v>28</v>
      </c>
      <c r="F19" s="29" t="s">
        <v>22</v>
      </c>
      <c r="G19" s="29">
        <v>4</v>
      </c>
      <c r="H19" s="31">
        <v>0.010474537037037037</v>
      </c>
      <c r="I19" s="31">
        <v>0.021238425925925924</v>
      </c>
      <c r="J19" s="31">
        <v>0.03248842592592593</v>
      </c>
      <c r="K19" s="31">
        <v>0.043946759259259255</v>
      </c>
      <c r="L19" s="29"/>
      <c r="M19" s="29" t="s">
        <v>101</v>
      </c>
      <c r="N19" s="29">
        <v>7</v>
      </c>
    </row>
    <row r="20" spans="1:14" ht="15" customHeight="1">
      <c r="A20" s="29">
        <v>17</v>
      </c>
      <c r="B20" s="30" t="s">
        <v>21</v>
      </c>
      <c r="C20" s="29">
        <v>1993</v>
      </c>
      <c r="D20" s="29" t="s">
        <v>2</v>
      </c>
      <c r="E20" s="29">
        <v>30</v>
      </c>
      <c r="F20" s="29" t="s">
        <v>22</v>
      </c>
      <c r="G20" s="29">
        <v>4</v>
      </c>
      <c r="H20" s="31">
        <v>0.010949074074074075</v>
      </c>
      <c r="I20" s="31">
        <v>0.02309027777777778</v>
      </c>
      <c r="J20" s="31">
        <v>0.03550925925925926</v>
      </c>
      <c r="K20" s="31">
        <v>0.047685185185185185</v>
      </c>
      <c r="L20" s="29"/>
      <c r="M20" s="29" t="s">
        <v>102</v>
      </c>
      <c r="N20" s="29">
        <v>8</v>
      </c>
    </row>
    <row r="21" spans="1:14" ht="15" customHeight="1">
      <c r="A21" s="29">
        <v>18</v>
      </c>
      <c r="B21" s="30" t="s">
        <v>23</v>
      </c>
      <c r="C21" s="29">
        <v>2002</v>
      </c>
      <c r="D21" s="29" t="s">
        <v>2</v>
      </c>
      <c r="E21" s="29">
        <v>31</v>
      </c>
      <c r="F21" s="29" t="s">
        <v>22</v>
      </c>
      <c r="G21" s="29">
        <v>3</v>
      </c>
      <c r="H21" s="31">
        <v>0.012361111111111113</v>
      </c>
      <c r="I21" s="31">
        <v>0.02710648148148148</v>
      </c>
      <c r="J21" s="31">
        <v>0.04175925925925925</v>
      </c>
      <c r="K21" s="29"/>
      <c r="L21" s="29"/>
      <c r="M21" s="29" t="s">
        <v>103</v>
      </c>
      <c r="N21" s="29">
        <v>9</v>
      </c>
    </row>
    <row r="22" spans="1:14" ht="15" customHeight="1">
      <c r="A22" s="26">
        <v>19</v>
      </c>
      <c r="B22" s="27" t="s">
        <v>104</v>
      </c>
      <c r="C22" s="26">
        <v>2003</v>
      </c>
      <c r="D22" s="26" t="s">
        <v>2</v>
      </c>
      <c r="E22" s="26">
        <v>48</v>
      </c>
      <c r="F22" s="26" t="s">
        <v>25</v>
      </c>
      <c r="G22" s="26">
        <v>3</v>
      </c>
      <c r="H22" s="28">
        <v>0.011018518518518518</v>
      </c>
      <c r="I22" s="28">
        <v>0.023333333333333334</v>
      </c>
      <c r="J22" s="28">
        <v>0.03751157407407407</v>
      </c>
      <c r="K22" s="26"/>
      <c r="L22" s="26"/>
      <c r="M22" s="26" t="s">
        <v>89</v>
      </c>
      <c r="N22" s="26">
        <v>1</v>
      </c>
    </row>
    <row r="23" spans="1:14" ht="15" customHeight="1">
      <c r="A23" s="29">
        <v>20</v>
      </c>
      <c r="B23" s="30" t="s">
        <v>74</v>
      </c>
      <c r="C23" s="29">
        <v>1998</v>
      </c>
      <c r="D23" s="29" t="s">
        <v>2</v>
      </c>
      <c r="E23" s="29">
        <v>27</v>
      </c>
      <c r="F23" s="29" t="s">
        <v>25</v>
      </c>
      <c r="G23" s="29">
        <v>2</v>
      </c>
      <c r="H23" s="31">
        <v>0.015196759259259259</v>
      </c>
      <c r="I23" s="31">
        <v>0.03208333333333333</v>
      </c>
      <c r="J23" s="29"/>
      <c r="K23" s="29"/>
      <c r="L23" s="29"/>
      <c r="M23" s="29" t="s">
        <v>90</v>
      </c>
      <c r="N23" s="29">
        <v>2</v>
      </c>
    </row>
    <row r="24" spans="1:14" ht="15" customHeight="1">
      <c r="A24" s="29">
        <v>21</v>
      </c>
      <c r="B24" s="30" t="s">
        <v>105</v>
      </c>
      <c r="C24" s="29">
        <v>2005</v>
      </c>
      <c r="D24" s="29" t="s">
        <v>2</v>
      </c>
      <c r="E24" s="29">
        <v>47</v>
      </c>
      <c r="F24" s="29" t="s">
        <v>25</v>
      </c>
      <c r="G24" s="29">
        <v>2</v>
      </c>
      <c r="H24" s="31">
        <v>0.016770833333333332</v>
      </c>
      <c r="I24" s="31">
        <v>0.034999999999999996</v>
      </c>
      <c r="J24" s="29"/>
      <c r="K24" s="29"/>
      <c r="L24" s="29"/>
      <c r="M24" s="29" t="s">
        <v>88</v>
      </c>
      <c r="N24" s="29">
        <v>3</v>
      </c>
    </row>
    <row r="25" spans="1:14" ht="15" customHeight="1">
      <c r="A25" s="29">
        <v>22</v>
      </c>
      <c r="B25" s="30" t="s">
        <v>106</v>
      </c>
      <c r="C25" s="29"/>
      <c r="D25" s="29" t="s">
        <v>2</v>
      </c>
      <c r="E25" s="29">
        <v>25</v>
      </c>
      <c r="F25" s="29" t="s">
        <v>25</v>
      </c>
      <c r="G25" s="29">
        <v>2</v>
      </c>
      <c r="H25" s="31">
        <v>0.019664351851851853</v>
      </c>
      <c r="I25" s="31">
        <v>0.04471064814814815</v>
      </c>
      <c r="J25" s="29"/>
      <c r="K25" s="29"/>
      <c r="L25" s="29"/>
      <c r="M25" s="29" t="s">
        <v>96</v>
      </c>
      <c r="N25" s="29">
        <v>4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2016-12-27T08:51:32Z</cp:lastPrinted>
  <dcterms:created xsi:type="dcterms:W3CDTF">2016-12-27T08:51:32Z</dcterms:created>
  <dcterms:modified xsi:type="dcterms:W3CDTF">2017-02-21T06:31:50Z</dcterms:modified>
  <cp:category/>
  <cp:version/>
  <cp:contentType/>
  <cp:contentStatus/>
  <cp:revision>1</cp:revision>
</cp:coreProperties>
</file>