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<sst xmlns="http://schemas.openxmlformats.org/spreadsheetml/2006/main" count="256" uniqueCount="73">
  <si>
    <t>Участник</t>
  </si>
  <si>
    <t>ГР</t>
  </si>
  <si>
    <t>Город</t>
  </si>
  <si>
    <t>Категория</t>
  </si>
  <si>
    <t>Место</t>
  </si>
  <si>
    <t>Тольятти</t>
  </si>
  <si>
    <t>Юноши до 18</t>
  </si>
  <si>
    <t>Комиссаров Глеб</t>
  </si>
  <si>
    <t>Лямин Александр</t>
  </si>
  <si>
    <t>Новички</t>
  </si>
  <si>
    <t>Шереметьев Дмитрий</t>
  </si>
  <si>
    <t>Самара</t>
  </si>
  <si>
    <t>Давыдов Иван</t>
  </si>
  <si>
    <t>Старостин Михаил</t>
  </si>
  <si>
    <t>М 45+</t>
  </si>
  <si>
    <t>Канигин Игорь</t>
  </si>
  <si>
    <t>Гузов Олег</t>
  </si>
  <si>
    <t>Гранат Максим</t>
  </si>
  <si>
    <t>М 35-44</t>
  </si>
  <si>
    <t>Реснянский Владимир</t>
  </si>
  <si>
    <t>Грачёв Дмитрий</t>
  </si>
  <si>
    <t>Артюшкин Дмитрий</t>
  </si>
  <si>
    <t>Гусев Александр</t>
  </si>
  <si>
    <t>Чулков Максим</t>
  </si>
  <si>
    <t>Андреев Вячеслав</t>
  </si>
  <si>
    <t>Федосеев Дмитрий</t>
  </si>
  <si>
    <t>Доронин Антон</t>
  </si>
  <si>
    <t>Жигулевск</t>
  </si>
  <si>
    <t>Яшинин Константин</t>
  </si>
  <si>
    <t>Стрельцов Александр</t>
  </si>
  <si>
    <t>Кудрин Алексей</t>
  </si>
  <si>
    <t>М 18-34</t>
  </si>
  <si>
    <t>Яковлев Дмитрий</t>
  </si>
  <si>
    <t>Панчук Фёдор</t>
  </si>
  <si>
    <t>Березовка</t>
  </si>
  <si>
    <t>Головко Дмитрий</t>
  </si>
  <si>
    <t>Дрынкин Максим</t>
  </si>
  <si>
    <t>Гармаш Олег</t>
  </si>
  <si>
    <t>Коронатов Станислав</t>
  </si>
  <si>
    <t>Титов Владимир</t>
  </si>
  <si>
    <t>Некрашевич Павел</t>
  </si>
  <si>
    <t>Дудоров Алексей</t>
  </si>
  <si>
    <t>Отставание</t>
  </si>
  <si>
    <t>3 этап (Жигулёвск)</t>
  </si>
  <si>
    <t>4 июня 2016 г.</t>
  </si>
  <si>
    <t>N п/п</t>
  </si>
  <si>
    <t>Номер</t>
  </si>
  <si>
    <t>Кругов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</si>
  <si>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</si>
  <si>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</si>
  <si>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</si>
  <si>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</si>
  <si>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</si>
  <si>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</si>
  <si>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</si>
  <si>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</si>
  <si>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 xml:space="preserve"> </t>
  </si>
  <si>
    <t>Воронин Виктор</t>
  </si>
  <si>
    <t>Балашов Алексей</t>
  </si>
  <si>
    <t>Родионов Алексей</t>
  </si>
  <si>
    <t>Токарев Дмитрий</t>
  </si>
  <si>
    <t>Львов Владимир</t>
  </si>
  <si>
    <t>Дацик Владимир</t>
  </si>
  <si>
    <t>Шевелёв Антон</t>
  </si>
  <si>
    <t>Трофимов Владимир</t>
  </si>
  <si>
    <t>Андриянов Антон</t>
  </si>
  <si>
    <t>Трофимов Олег</t>
  </si>
  <si>
    <t>Романов Вячеслав</t>
  </si>
  <si>
    <t>Якуцэня Александр</t>
  </si>
  <si>
    <t>Маклаков Дмитрий</t>
  </si>
  <si>
    <t>2 кр</t>
  </si>
  <si>
    <t>1 кр</t>
  </si>
  <si>
    <t>сошел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</si>
</sst>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9" fillId="0" borderId="10" xfId="52" applyFont="1" applyBorder="1" applyAlignment="1">
      <alignment horizontal="center"/>
      <protection/>
    </xf>
    <xf numFmtId="0" fontId="40" fillId="33" borderId="10" xfId="52" applyFont="1" applyFill="1" applyBorder="1" applyAlignment="1">
      <alignment horizontal="center"/>
      <protection/>
    </xf>
    <xf numFmtId="0" fontId="40" fillId="33" borderId="10" xfId="52" applyFont="1" applyFill="1" applyBorder="1" applyAlignment="1">
      <alignment horizontal="left"/>
      <protection/>
    </xf>
    <xf numFmtId="21" fontId="40" fillId="33" borderId="10" xfId="52" applyNumberFormat="1" applyFont="1" applyFill="1" applyBorder="1" applyAlignment="1">
      <alignment horizontal="center"/>
      <protection/>
    </xf>
    <xf numFmtId="0" fontId="40" fillId="0" borderId="10" xfId="52" applyFont="1" applyFill="1" applyBorder="1" applyAlignment="1">
      <alignment horizontal="center"/>
      <protection/>
    </xf>
    <xf numFmtId="0" fontId="40" fillId="0" borderId="10" xfId="52" applyFont="1" applyFill="1" applyBorder="1" applyAlignment="1">
      <alignment horizontal="left"/>
      <protection/>
    </xf>
    <xf numFmtId="21" fontId="40" fillId="0" borderId="10" xfId="52" applyNumberFormat="1" applyFont="1" applyFill="1" applyBorder="1" applyAlignment="1">
      <alignment horizontal="center"/>
      <protection/>
    </xf>
    <xf numFmtId="0" fontId="40" fillId="0" borderId="10" xfId="52" applyFont="1" applyBorder="1" applyAlignment="1">
      <alignment horizontal="center"/>
      <protection/>
    </xf>
    <xf numFmtId="0" fontId="40" fillId="0" borderId="10" xfId="52" applyFont="1" applyBorder="1" applyAlignment="1">
      <alignment horizontal="left"/>
      <protection/>
    </xf>
    <xf numFmtId="21" fontId="40" fillId="0" borderId="10" xfId="52" applyNumberFormat="1" applyFont="1" applyBorder="1" applyAlignment="1">
      <alignment horizontal="center"/>
      <protection/>
    </xf>
    <xf numFmtId="0" fontId="41" fillId="0" borderId="0" xfId="52" applyFont="1" applyAlignment="1">
      <alignment horizontal="center"/>
      <protection/>
    </xf>
    <xf numFmtId="21" fontId="1" fillId="34" borderId="11" xfId="0" applyNumberFormat="1" applyFont="1" applyFill="1" applyBorder="1" applyAlignment="1">
      <alignment horizontal="center" vertical="top"/>
    </xf>
    <xf numFmtId="0" fontId="41" fillId="0" borderId="12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3"/>
  <sheetViews>
    <sheetView tabSelected="1" zoomScalePageLayoutView="0" workbookViewId="0" topLeftCell="A1">
      <selection activeCell="A1" sqref="A1:Q1"/>
    </sheetView>
  </sheetViews>
  <sheetFormatPr defaultColWidth="10.66015625" defaultRowHeight="11.25"/>
  <cols>
    <col min="1" max="1" width="7.5" style="2" customWidth="1"/>
    <col min="2" max="2" width="22.83203125" style="3" customWidth="1"/>
    <col min="3" max="3" width="10.66015625" style="3" customWidth="1"/>
    <col min="4" max="4" width="15.5" style="3" customWidth="1"/>
    <col min="5" max="5" width="10.66015625" style="3" customWidth="1"/>
    <col min="6" max="6" width="16.83203125" style="3" customWidth="1"/>
    <col min="7" max="15" width="10.66015625" style="3" customWidth="1"/>
    <col min="16" max="16" width="13.83203125" style="1" customWidth="1"/>
    <col min="17" max="16384" width="10.66015625" style="1" customWidth="1"/>
  </cols>
  <sheetData>
    <row r="1" spans="1:17" ht="15.7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.75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1.25">
      <c r="A3" s="4" t="s">
        <v>45</v>
      </c>
      <c r="B3" s="4" t="s">
        <v>0</v>
      </c>
      <c r="C3" s="4" t="s">
        <v>1</v>
      </c>
      <c r="D3" s="4" t="s">
        <v>2</v>
      </c>
      <c r="E3" s="4" t="s">
        <v>46</v>
      </c>
      <c r="F3" s="4" t="s">
        <v>3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  <c r="L3" s="4" t="s">
        <v>52</v>
      </c>
      <c r="M3" s="4" t="s">
        <v>53</v>
      </c>
      <c r="N3" s="4" t="s">
        <v>54</v>
      </c>
      <c r="O3" s="4" t="s">
        <v>55</v>
      </c>
      <c r="P3" s="4" t="s">
        <v>42</v>
      </c>
      <c r="Q3" s="4" t="s">
        <v>4</v>
      </c>
    </row>
    <row r="4" spans="1:17" ht="11.25">
      <c r="A4" s="5">
        <v>1</v>
      </c>
      <c r="B4" s="6" t="s">
        <v>7</v>
      </c>
      <c r="C4" s="5">
        <v>2001</v>
      </c>
      <c r="D4" s="5" t="s">
        <v>5</v>
      </c>
      <c r="E4" s="5">
        <v>45</v>
      </c>
      <c r="F4" s="5" t="s">
        <v>6</v>
      </c>
      <c r="G4" s="5">
        <v>6</v>
      </c>
      <c r="H4" s="7">
        <v>0.010104166666666668</v>
      </c>
      <c r="I4" s="7">
        <v>0.019988425925925927</v>
      </c>
      <c r="J4" s="7">
        <v>0.030347222222222223</v>
      </c>
      <c r="K4" s="7">
        <v>0.041666666666666664</v>
      </c>
      <c r="L4" s="7">
        <v>0.05296296296296296</v>
      </c>
      <c r="M4" s="7">
        <v>0.06447916666666666</v>
      </c>
      <c r="N4" s="5" t="s">
        <v>56</v>
      </c>
      <c r="O4" s="5" t="s">
        <v>56</v>
      </c>
      <c r="P4" s="5"/>
      <c r="Q4" s="5">
        <v>1</v>
      </c>
    </row>
    <row r="5" spans="1:17" ht="11.25">
      <c r="A5" s="8"/>
      <c r="B5" s="9"/>
      <c r="C5" s="8"/>
      <c r="D5" s="8"/>
      <c r="E5" s="8"/>
      <c r="F5" s="8"/>
      <c r="G5" s="8"/>
      <c r="H5" s="10"/>
      <c r="I5" s="15">
        <f>I4-H4</f>
        <v>0.00988425925925926</v>
      </c>
      <c r="J5" s="15">
        <f>J4-I4</f>
        <v>0.010358796296296297</v>
      </c>
      <c r="K5" s="15">
        <f>K4-J4</f>
        <v>0.011319444444444441</v>
      </c>
      <c r="L5" s="15">
        <f>L4-K4</f>
        <v>0.011296296296296297</v>
      </c>
      <c r="M5" s="15">
        <f>M4-L4</f>
        <v>0.011516203703703695</v>
      </c>
      <c r="N5" s="8"/>
      <c r="O5" s="8"/>
      <c r="P5" s="8"/>
      <c r="Q5" s="8"/>
    </row>
    <row r="6" spans="1:17" ht="11.25">
      <c r="A6" s="5">
        <v>2</v>
      </c>
      <c r="B6" s="6" t="s">
        <v>10</v>
      </c>
      <c r="C6" s="5">
        <v>1988</v>
      </c>
      <c r="D6" s="5" t="s">
        <v>11</v>
      </c>
      <c r="E6" s="5">
        <v>111</v>
      </c>
      <c r="F6" s="5" t="s">
        <v>9</v>
      </c>
      <c r="G6" s="5">
        <v>3</v>
      </c>
      <c r="H6" s="7">
        <v>0.00866898148148148</v>
      </c>
      <c r="I6" s="7">
        <v>0.01730324074074074</v>
      </c>
      <c r="J6" s="7">
        <v>0.026157407407407407</v>
      </c>
      <c r="K6" s="5" t="s">
        <v>56</v>
      </c>
      <c r="L6" s="5" t="s">
        <v>56</v>
      </c>
      <c r="M6" s="5" t="s">
        <v>56</v>
      </c>
      <c r="N6" s="5" t="s">
        <v>56</v>
      </c>
      <c r="O6" s="5" t="s">
        <v>56</v>
      </c>
      <c r="P6" s="5"/>
      <c r="Q6" s="5">
        <v>1</v>
      </c>
    </row>
    <row r="7" spans="1:17" ht="11.25">
      <c r="A7" s="8"/>
      <c r="B7" s="9"/>
      <c r="C7" s="8"/>
      <c r="D7" s="8"/>
      <c r="E7" s="8"/>
      <c r="F7" s="8"/>
      <c r="G7" s="8"/>
      <c r="H7" s="10"/>
      <c r="I7" s="10">
        <f>I6-H6</f>
        <v>0.00863425925925926</v>
      </c>
      <c r="J7" s="10">
        <f>J6-I6</f>
        <v>0.008854166666666666</v>
      </c>
      <c r="K7" s="8"/>
      <c r="L7" s="8"/>
      <c r="M7" s="8"/>
      <c r="N7" s="8"/>
      <c r="O7" s="8"/>
      <c r="P7" s="10"/>
      <c r="Q7" s="8"/>
    </row>
    <row r="8" spans="1:17" ht="11.25">
      <c r="A8" s="11">
        <v>3</v>
      </c>
      <c r="B8" s="12" t="s">
        <v>57</v>
      </c>
      <c r="C8" s="11">
        <v>1996</v>
      </c>
      <c r="D8" s="11" t="s">
        <v>11</v>
      </c>
      <c r="E8" s="11">
        <v>43</v>
      </c>
      <c r="F8" s="11" t="s">
        <v>9</v>
      </c>
      <c r="G8" s="11">
        <v>3</v>
      </c>
      <c r="H8" s="13">
        <v>0.010023148148148147</v>
      </c>
      <c r="I8" s="13">
        <v>0.019594907407407405</v>
      </c>
      <c r="J8" s="13">
        <v>0.02939814814814815</v>
      </c>
      <c r="K8" s="11" t="s">
        <v>56</v>
      </c>
      <c r="L8" s="11" t="s">
        <v>56</v>
      </c>
      <c r="M8" s="11" t="s">
        <v>56</v>
      </c>
      <c r="N8" s="11" t="s">
        <v>56</v>
      </c>
      <c r="O8" s="11" t="s">
        <v>56</v>
      </c>
      <c r="P8" s="13">
        <f>J8-$J$6</f>
        <v>0.003240740740740742</v>
      </c>
      <c r="Q8" s="11">
        <v>2</v>
      </c>
    </row>
    <row r="9" spans="1:17" ht="11.25">
      <c r="A9" s="11"/>
      <c r="B9" s="12"/>
      <c r="C9" s="11"/>
      <c r="D9" s="11"/>
      <c r="E9" s="11"/>
      <c r="F9" s="11"/>
      <c r="G9" s="11"/>
      <c r="H9" s="13"/>
      <c r="I9" s="10">
        <f>I8-H8</f>
        <v>0.009571759259259257</v>
      </c>
      <c r="J9" s="10">
        <f>J8-I8</f>
        <v>0.009803240740740744</v>
      </c>
      <c r="K9" s="11"/>
      <c r="L9" s="11"/>
      <c r="M9" s="11"/>
      <c r="N9" s="11"/>
      <c r="O9" s="11"/>
      <c r="P9" s="11"/>
      <c r="Q9" s="11"/>
    </row>
    <row r="10" spans="1:17" ht="11.25">
      <c r="A10" s="11">
        <v>4</v>
      </c>
      <c r="B10" s="12" t="s">
        <v>58</v>
      </c>
      <c r="C10" s="11">
        <v>1979</v>
      </c>
      <c r="D10" s="11" t="s">
        <v>5</v>
      </c>
      <c r="E10" s="11">
        <v>9</v>
      </c>
      <c r="F10" s="11" t="s">
        <v>9</v>
      </c>
      <c r="G10" s="11">
        <v>3</v>
      </c>
      <c r="H10" s="13">
        <v>0.011122685185185185</v>
      </c>
      <c r="I10" s="13">
        <v>0.022476851851851855</v>
      </c>
      <c r="J10" s="13">
        <v>0.03373842592592593</v>
      </c>
      <c r="K10" s="11" t="s">
        <v>56</v>
      </c>
      <c r="L10" s="11" t="s">
        <v>56</v>
      </c>
      <c r="M10" s="11" t="s">
        <v>56</v>
      </c>
      <c r="N10" s="11" t="s">
        <v>56</v>
      </c>
      <c r="O10" s="11" t="s">
        <v>56</v>
      </c>
      <c r="P10" s="13">
        <f>J10-$J$6</f>
        <v>0.007581018518518522</v>
      </c>
      <c r="Q10" s="11">
        <v>3</v>
      </c>
    </row>
    <row r="11" spans="1:17" ht="11.25">
      <c r="A11" s="11"/>
      <c r="B11" s="12"/>
      <c r="C11" s="11"/>
      <c r="D11" s="11"/>
      <c r="E11" s="11"/>
      <c r="F11" s="11"/>
      <c r="G11" s="11"/>
      <c r="H11" s="13"/>
      <c r="I11" s="10">
        <f>I10-H10</f>
        <v>0.01135416666666667</v>
      </c>
      <c r="J11" s="10">
        <f>J10-I10</f>
        <v>0.011261574074074073</v>
      </c>
      <c r="K11" s="11"/>
      <c r="L11" s="11"/>
      <c r="M11" s="11"/>
      <c r="N11" s="11"/>
      <c r="O11" s="11"/>
      <c r="P11" s="11"/>
      <c r="Q11" s="11"/>
    </row>
    <row r="12" spans="1:17" ht="11.25">
      <c r="A12" s="11">
        <v>5</v>
      </c>
      <c r="B12" s="12" t="s">
        <v>8</v>
      </c>
      <c r="C12" s="11">
        <v>1975</v>
      </c>
      <c r="D12" s="11" t="s">
        <v>5</v>
      </c>
      <c r="E12" s="11">
        <v>54</v>
      </c>
      <c r="F12" s="11" t="s">
        <v>9</v>
      </c>
      <c r="G12" s="11">
        <v>3</v>
      </c>
      <c r="H12" s="13">
        <v>0.010104166666666668</v>
      </c>
      <c r="I12" s="13">
        <v>0.0241087962962963</v>
      </c>
      <c r="J12" s="13">
        <v>0.03597222222222222</v>
      </c>
      <c r="K12" s="11" t="s">
        <v>56</v>
      </c>
      <c r="L12" s="11" t="s">
        <v>56</v>
      </c>
      <c r="M12" s="11" t="s">
        <v>56</v>
      </c>
      <c r="N12" s="11" t="s">
        <v>56</v>
      </c>
      <c r="O12" s="11" t="s">
        <v>56</v>
      </c>
      <c r="P12" s="13">
        <f>J12-$J$6</f>
        <v>0.009814814814814811</v>
      </c>
      <c r="Q12" s="11">
        <v>4</v>
      </c>
    </row>
    <row r="13" spans="1:17" ht="11.25">
      <c r="A13" s="11"/>
      <c r="B13" s="12"/>
      <c r="C13" s="11"/>
      <c r="D13" s="11"/>
      <c r="E13" s="11"/>
      <c r="F13" s="11"/>
      <c r="G13" s="11"/>
      <c r="H13" s="13"/>
      <c r="I13" s="10">
        <f>I12-H12</f>
        <v>0.01400462962962963</v>
      </c>
      <c r="J13" s="10">
        <f>J12-I12</f>
        <v>0.01186342592592592</v>
      </c>
      <c r="K13" s="11"/>
      <c r="L13" s="11"/>
      <c r="M13" s="11"/>
      <c r="N13" s="11"/>
      <c r="O13" s="11"/>
      <c r="P13" s="11"/>
      <c r="Q13" s="11"/>
    </row>
    <row r="14" spans="1:17" ht="11.25">
      <c r="A14" s="11">
        <v>6</v>
      </c>
      <c r="B14" s="12" t="s">
        <v>12</v>
      </c>
      <c r="C14" s="11">
        <v>1984</v>
      </c>
      <c r="D14" s="11" t="s">
        <v>5</v>
      </c>
      <c r="E14" s="11">
        <v>99</v>
      </c>
      <c r="F14" s="11" t="s">
        <v>9</v>
      </c>
      <c r="G14" s="11">
        <v>3</v>
      </c>
      <c r="H14" s="13">
        <v>0.01392361111111111</v>
      </c>
      <c r="I14" s="13">
        <v>0.030162037037037032</v>
      </c>
      <c r="J14" s="13">
        <v>0.04563657407407407</v>
      </c>
      <c r="K14" s="11" t="s">
        <v>56</v>
      </c>
      <c r="L14" s="11" t="s">
        <v>56</v>
      </c>
      <c r="M14" s="11" t="s">
        <v>56</v>
      </c>
      <c r="N14" s="11" t="s">
        <v>56</v>
      </c>
      <c r="O14" s="11" t="s">
        <v>56</v>
      </c>
      <c r="P14" s="13">
        <f>J14-$J$6</f>
        <v>0.019479166666666665</v>
      </c>
      <c r="Q14" s="11">
        <v>5</v>
      </c>
    </row>
    <row r="15" spans="1:17" ht="11.25">
      <c r="A15" s="11"/>
      <c r="B15" s="12"/>
      <c r="C15" s="11"/>
      <c r="D15" s="11"/>
      <c r="E15" s="11"/>
      <c r="F15" s="11"/>
      <c r="G15" s="11"/>
      <c r="H15" s="13"/>
      <c r="I15" s="10">
        <f>I14-H14</f>
        <v>0.01623842592592592</v>
      </c>
      <c r="J15" s="10">
        <f>J14-I14</f>
        <v>0.01547453703703704</v>
      </c>
      <c r="K15" s="11"/>
      <c r="L15" s="11"/>
      <c r="M15" s="11"/>
      <c r="N15" s="11"/>
      <c r="O15" s="11"/>
      <c r="P15" s="11"/>
      <c r="Q15" s="11"/>
    </row>
    <row r="16" spans="1:17" ht="11.25">
      <c r="A16" s="11">
        <v>7</v>
      </c>
      <c r="B16" s="12" t="s">
        <v>59</v>
      </c>
      <c r="C16" s="11">
        <v>1986</v>
      </c>
      <c r="D16" s="11" t="s">
        <v>5</v>
      </c>
      <c r="E16" s="11">
        <v>64</v>
      </c>
      <c r="F16" s="11" t="s">
        <v>9</v>
      </c>
      <c r="G16" s="11">
        <v>1</v>
      </c>
      <c r="H16" s="13">
        <v>0.014201388888888888</v>
      </c>
      <c r="I16" s="11" t="s">
        <v>56</v>
      </c>
      <c r="J16" s="11" t="s">
        <v>56</v>
      </c>
      <c r="K16" s="11" t="s">
        <v>56</v>
      </c>
      <c r="L16" s="11" t="s">
        <v>56</v>
      </c>
      <c r="M16" s="11" t="s">
        <v>56</v>
      </c>
      <c r="N16" s="11" t="s">
        <v>56</v>
      </c>
      <c r="O16" s="11" t="s">
        <v>56</v>
      </c>
      <c r="P16" s="11" t="s">
        <v>72</v>
      </c>
      <c r="Q16" s="11">
        <v>6</v>
      </c>
    </row>
    <row r="17" spans="1:17" ht="11.25">
      <c r="A17" s="11">
        <v>8</v>
      </c>
      <c r="B17" s="12" t="s">
        <v>60</v>
      </c>
      <c r="C17" s="11">
        <v>1986</v>
      </c>
      <c r="D17" s="11" t="s">
        <v>11</v>
      </c>
      <c r="E17" s="11">
        <v>161</v>
      </c>
      <c r="F17" s="11" t="s">
        <v>9</v>
      </c>
      <c r="G17" s="11">
        <v>1</v>
      </c>
      <c r="H17" s="13">
        <v>0.021215277777777777</v>
      </c>
      <c r="I17" s="11" t="s">
        <v>56</v>
      </c>
      <c r="J17" s="11" t="s">
        <v>56</v>
      </c>
      <c r="K17" s="11" t="s">
        <v>56</v>
      </c>
      <c r="L17" s="11" t="s">
        <v>56</v>
      </c>
      <c r="M17" s="11" t="s">
        <v>56</v>
      </c>
      <c r="N17" s="11" t="s">
        <v>56</v>
      </c>
      <c r="O17" s="11" t="s">
        <v>56</v>
      </c>
      <c r="P17" s="11" t="s">
        <v>72</v>
      </c>
      <c r="Q17" s="11">
        <v>7</v>
      </c>
    </row>
    <row r="18" spans="1:17" ht="11.25">
      <c r="A18" s="5">
        <v>9</v>
      </c>
      <c r="B18" s="6" t="s">
        <v>61</v>
      </c>
      <c r="C18" s="5">
        <v>1968</v>
      </c>
      <c r="D18" s="5" t="s">
        <v>11</v>
      </c>
      <c r="E18" s="5">
        <v>40</v>
      </c>
      <c r="F18" s="5" t="s">
        <v>14</v>
      </c>
      <c r="G18" s="5">
        <v>6</v>
      </c>
      <c r="H18" s="7">
        <v>0.010104166666666668</v>
      </c>
      <c r="I18" s="7">
        <v>0.020185185185185184</v>
      </c>
      <c r="J18" s="7">
        <v>0.03043981481481482</v>
      </c>
      <c r="K18" s="7">
        <v>0.04086805555555555</v>
      </c>
      <c r="L18" s="7">
        <v>0.05108796296296297</v>
      </c>
      <c r="M18" s="7">
        <v>0.06108796296296296</v>
      </c>
      <c r="N18" s="5" t="s">
        <v>56</v>
      </c>
      <c r="O18" s="5" t="s">
        <v>56</v>
      </c>
      <c r="P18" s="5"/>
      <c r="Q18" s="5">
        <v>1</v>
      </c>
    </row>
    <row r="19" spans="1:17" ht="11.25">
      <c r="A19" s="8"/>
      <c r="B19" s="9"/>
      <c r="C19" s="8"/>
      <c r="D19" s="8"/>
      <c r="E19" s="8"/>
      <c r="F19" s="8"/>
      <c r="G19" s="8"/>
      <c r="H19" s="10"/>
      <c r="I19" s="10">
        <f>I18-H18</f>
        <v>0.010081018518518517</v>
      </c>
      <c r="J19" s="10">
        <f>J18-I18</f>
        <v>0.010254629629629634</v>
      </c>
      <c r="K19" s="10">
        <f>K18-J18</f>
        <v>0.010428240740740734</v>
      </c>
      <c r="L19" s="10">
        <f>L18-K18</f>
        <v>0.010219907407407414</v>
      </c>
      <c r="M19" s="10">
        <f>M18-L18</f>
        <v>0.009999999999999995</v>
      </c>
      <c r="N19" s="8"/>
      <c r="O19" s="8"/>
      <c r="P19" s="8"/>
      <c r="Q19" s="8"/>
    </row>
    <row r="20" spans="1:17" ht="11.25">
      <c r="A20" s="11">
        <v>10</v>
      </c>
      <c r="B20" s="12" t="s">
        <v>13</v>
      </c>
      <c r="C20" s="11">
        <v>1971</v>
      </c>
      <c r="D20" s="11" t="s">
        <v>5</v>
      </c>
      <c r="E20" s="11">
        <v>41</v>
      </c>
      <c r="F20" s="11" t="s">
        <v>14</v>
      </c>
      <c r="G20" s="11">
        <v>6</v>
      </c>
      <c r="H20" s="13">
        <v>0.010590277777777777</v>
      </c>
      <c r="I20" s="13">
        <v>0.02085648148148148</v>
      </c>
      <c r="J20" s="13">
        <v>0.03155092592592592</v>
      </c>
      <c r="K20" s="13">
        <v>0.04226851851851852</v>
      </c>
      <c r="L20" s="13">
        <v>0.05305555555555556</v>
      </c>
      <c r="M20" s="13">
        <v>0.06328703703703703</v>
      </c>
      <c r="N20" s="11" t="s">
        <v>56</v>
      </c>
      <c r="O20" s="11" t="s">
        <v>56</v>
      </c>
      <c r="P20" s="13">
        <f>M20-$M$18</f>
        <v>0.0021990740740740686</v>
      </c>
      <c r="Q20" s="11">
        <v>2</v>
      </c>
    </row>
    <row r="21" spans="1:17" ht="11.25">
      <c r="A21" s="11"/>
      <c r="B21" s="12"/>
      <c r="C21" s="11"/>
      <c r="D21" s="11"/>
      <c r="E21" s="11"/>
      <c r="F21" s="11"/>
      <c r="G21" s="11"/>
      <c r="H21" s="13"/>
      <c r="I21" s="10">
        <f>I20-H20</f>
        <v>0.010266203703703703</v>
      </c>
      <c r="J21" s="10">
        <f>J20-I20</f>
        <v>0.01069444444444444</v>
      </c>
      <c r="K21" s="10">
        <f>K20-J20</f>
        <v>0.010717592592592598</v>
      </c>
      <c r="L21" s="10">
        <f>L20-K20</f>
        <v>0.01078703703703704</v>
      </c>
      <c r="M21" s="10">
        <f>M20-L20</f>
        <v>0.010231481481481473</v>
      </c>
      <c r="N21" s="11"/>
      <c r="O21" s="11"/>
      <c r="P21" s="11"/>
      <c r="Q21" s="11"/>
    </row>
    <row r="22" spans="1:17" ht="11.25">
      <c r="A22" s="11">
        <v>11</v>
      </c>
      <c r="B22" s="12" t="s">
        <v>15</v>
      </c>
      <c r="C22" s="11">
        <v>1964</v>
      </c>
      <c r="D22" s="11" t="s">
        <v>11</v>
      </c>
      <c r="E22" s="11">
        <v>65</v>
      </c>
      <c r="F22" s="11" t="s">
        <v>14</v>
      </c>
      <c r="G22" s="11">
        <v>6</v>
      </c>
      <c r="H22" s="13">
        <v>0.010474537037037037</v>
      </c>
      <c r="I22" s="13">
        <v>0.020891203703703703</v>
      </c>
      <c r="J22" s="13">
        <v>0.03170138888888889</v>
      </c>
      <c r="K22" s="13">
        <v>0.04189814814814815</v>
      </c>
      <c r="L22" s="13">
        <v>0.05295138888888889</v>
      </c>
      <c r="M22" s="13">
        <v>0.0634837962962963</v>
      </c>
      <c r="N22" s="11" t="s">
        <v>56</v>
      </c>
      <c r="O22" s="11" t="s">
        <v>56</v>
      </c>
      <c r="P22" s="13">
        <f>M22-$M$18</f>
        <v>0.00239583333333334</v>
      </c>
      <c r="Q22" s="11">
        <v>3</v>
      </c>
    </row>
    <row r="23" spans="1:17" ht="11.25">
      <c r="A23" s="11"/>
      <c r="B23" s="12"/>
      <c r="C23" s="11"/>
      <c r="D23" s="11"/>
      <c r="E23" s="11"/>
      <c r="F23" s="11"/>
      <c r="G23" s="11"/>
      <c r="H23" s="13"/>
      <c r="I23" s="10">
        <f>I22-H22</f>
        <v>0.010416666666666666</v>
      </c>
      <c r="J23" s="10">
        <f>J22-I22</f>
        <v>0.010810185185185187</v>
      </c>
      <c r="K23" s="10">
        <f>K22-J22</f>
        <v>0.01019675925925926</v>
      </c>
      <c r="L23" s="10">
        <f>L22-K22</f>
        <v>0.011053240740740738</v>
      </c>
      <c r="M23" s="10">
        <f>M22-L22</f>
        <v>0.010532407407407414</v>
      </c>
      <c r="N23" s="11"/>
      <c r="O23" s="11"/>
      <c r="P23" s="11"/>
      <c r="Q23" s="11"/>
    </row>
    <row r="24" spans="1:17" ht="11.25">
      <c r="A24" s="11">
        <v>12</v>
      </c>
      <c r="B24" s="12" t="s">
        <v>62</v>
      </c>
      <c r="C24" s="11">
        <v>1959</v>
      </c>
      <c r="D24" s="11" t="s">
        <v>5</v>
      </c>
      <c r="E24" s="11">
        <v>63</v>
      </c>
      <c r="F24" s="11" t="s">
        <v>14</v>
      </c>
      <c r="G24" s="11">
        <v>6</v>
      </c>
      <c r="H24" s="13">
        <v>0.010104166666666668</v>
      </c>
      <c r="I24" s="13">
        <v>0.020810185185185185</v>
      </c>
      <c r="J24" s="13">
        <v>0.03204861111111111</v>
      </c>
      <c r="K24" s="13">
        <v>0.0428587962962963</v>
      </c>
      <c r="L24" s="13">
        <v>0.05430555555555555</v>
      </c>
      <c r="M24" s="13">
        <v>0.06599537037037037</v>
      </c>
      <c r="N24" s="11" t="s">
        <v>56</v>
      </c>
      <c r="O24" s="11" t="s">
        <v>56</v>
      </c>
      <c r="P24" s="13">
        <f>M24-$M$18</f>
        <v>0.004907407407407409</v>
      </c>
      <c r="Q24" s="11">
        <v>4</v>
      </c>
    </row>
    <row r="25" spans="1:17" ht="11.25">
      <c r="A25" s="11"/>
      <c r="B25" s="12"/>
      <c r="C25" s="11"/>
      <c r="D25" s="11"/>
      <c r="E25" s="11"/>
      <c r="F25" s="11"/>
      <c r="G25" s="11"/>
      <c r="H25" s="13"/>
      <c r="I25" s="10">
        <f>I24-H24</f>
        <v>0.010706018518518517</v>
      </c>
      <c r="J25" s="10">
        <f>J24-I24</f>
        <v>0.011238425925925926</v>
      </c>
      <c r="K25" s="10">
        <f>K24-J24</f>
        <v>0.010810185185185187</v>
      </c>
      <c r="L25" s="10">
        <f>L24-K24</f>
        <v>0.011446759259259254</v>
      </c>
      <c r="M25" s="10">
        <f>M24-L24</f>
        <v>0.01168981481481482</v>
      </c>
      <c r="N25" s="11"/>
      <c r="O25" s="11"/>
      <c r="P25" s="11"/>
      <c r="Q25" s="11"/>
    </row>
    <row r="26" spans="1:17" ht="11.25">
      <c r="A26" s="11">
        <v>13</v>
      </c>
      <c r="B26" s="12" t="s">
        <v>16</v>
      </c>
      <c r="C26" s="11">
        <v>1963</v>
      </c>
      <c r="D26" s="11" t="s">
        <v>5</v>
      </c>
      <c r="E26" s="11">
        <v>52</v>
      </c>
      <c r="F26" s="11" t="s">
        <v>14</v>
      </c>
      <c r="G26" s="11">
        <v>6</v>
      </c>
      <c r="H26" s="13">
        <v>0.011249999999999998</v>
      </c>
      <c r="I26" s="13">
        <v>0.022997685185185187</v>
      </c>
      <c r="J26" s="13">
        <v>0.0347337962962963</v>
      </c>
      <c r="K26" s="13">
        <v>0.04673611111111111</v>
      </c>
      <c r="L26" s="13">
        <v>0.0592824074074074</v>
      </c>
      <c r="M26" s="13">
        <v>0.07167824074074074</v>
      </c>
      <c r="N26" s="11" t="s">
        <v>56</v>
      </c>
      <c r="O26" s="11" t="s">
        <v>56</v>
      </c>
      <c r="P26" s="13">
        <f>M26-$M$18</f>
        <v>0.010590277777777775</v>
      </c>
      <c r="Q26" s="11">
        <v>5</v>
      </c>
    </row>
    <row r="27" spans="1:17" ht="11.25">
      <c r="A27" s="11"/>
      <c r="B27" s="12"/>
      <c r="C27" s="11"/>
      <c r="D27" s="11"/>
      <c r="E27" s="11"/>
      <c r="F27" s="11"/>
      <c r="G27" s="11"/>
      <c r="H27" s="13"/>
      <c r="I27" s="10">
        <f>I26-H26</f>
        <v>0.011747685185185189</v>
      </c>
      <c r="J27" s="10">
        <f>J26-I26</f>
        <v>0.01173611111111111</v>
      </c>
      <c r="K27" s="10">
        <f>K26-J26</f>
        <v>0.012002314814814813</v>
      </c>
      <c r="L27" s="10">
        <f>L26-K26</f>
        <v>0.012546296296296292</v>
      </c>
      <c r="M27" s="10">
        <f>M26-L26</f>
        <v>0.012395833333333335</v>
      </c>
      <c r="N27" s="11"/>
      <c r="O27" s="11"/>
      <c r="P27" s="11"/>
      <c r="Q27" s="11"/>
    </row>
    <row r="28" spans="1:17" ht="11.25">
      <c r="A28" s="5">
        <v>14</v>
      </c>
      <c r="B28" s="6" t="s">
        <v>17</v>
      </c>
      <c r="C28" s="5">
        <v>1981</v>
      </c>
      <c r="D28" s="5" t="s">
        <v>5</v>
      </c>
      <c r="E28" s="5">
        <v>59</v>
      </c>
      <c r="F28" s="5" t="s">
        <v>18</v>
      </c>
      <c r="G28" s="5">
        <v>8</v>
      </c>
      <c r="H28" s="7">
        <v>0.00769675925925926</v>
      </c>
      <c r="I28" s="7">
        <v>0.015474537037037038</v>
      </c>
      <c r="J28" s="7">
        <v>0.02344907407407407</v>
      </c>
      <c r="K28" s="7">
        <v>0.031481481481481485</v>
      </c>
      <c r="L28" s="7">
        <v>0.03998842592592593</v>
      </c>
      <c r="M28" s="7">
        <v>0.04827546296296296</v>
      </c>
      <c r="N28" s="7">
        <v>0.05664351851851852</v>
      </c>
      <c r="O28" s="7">
        <v>0.06488425925925927</v>
      </c>
      <c r="P28" s="5"/>
      <c r="Q28" s="5">
        <v>1</v>
      </c>
    </row>
    <row r="29" spans="1:17" ht="11.25">
      <c r="A29" s="8"/>
      <c r="B29" s="9"/>
      <c r="C29" s="8"/>
      <c r="D29" s="8"/>
      <c r="E29" s="8"/>
      <c r="F29" s="8"/>
      <c r="G29" s="8"/>
      <c r="H29" s="10"/>
      <c r="I29" s="10">
        <f>I28-H28</f>
        <v>0.007777777777777778</v>
      </c>
      <c r="J29" s="10">
        <f aca="true" t="shared" si="0" ref="J29:O29">J28-I28</f>
        <v>0.007974537037037032</v>
      </c>
      <c r="K29" s="10">
        <f t="shared" si="0"/>
        <v>0.008032407407407415</v>
      </c>
      <c r="L29" s="10">
        <f t="shared" si="0"/>
        <v>0.008506944444444442</v>
      </c>
      <c r="M29" s="10">
        <f t="shared" si="0"/>
        <v>0.00828703703703703</v>
      </c>
      <c r="N29" s="10">
        <f t="shared" si="0"/>
        <v>0.00836805555555556</v>
      </c>
      <c r="O29" s="10">
        <f t="shared" si="0"/>
        <v>0.00824074074074075</v>
      </c>
      <c r="P29" s="8"/>
      <c r="Q29" s="8"/>
    </row>
    <row r="30" spans="1:17" ht="11.25">
      <c r="A30" s="11">
        <v>15</v>
      </c>
      <c r="B30" s="12" t="s">
        <v>19</v>
      </c>
      <c r="C30" s="11">
        <v>1977</v>
      </c>
      <c r="D30" s="11" t="s">
        <v>5</v>
      </c>
      <c r="E30" s="11">
        <v>77</v>
      </c>
      <c r="F30" s="11" t="s">
        <v>18</v>
      </c>
      <c r="G30" s="11">
        <v>7</v>
      </c>
      <c r="H30" s="13">
        <v>0.008171296296296296</v>
      </c>
      <c r="I30" s="13">
        <v>0.016770833333333332</v>
      </c>
      <c r="J30" s="13">
        <v>0.025590277777777778</v>
      </c>
      <c r="K30" s="13">
        <v>0.03462962962962963</v>
      </c>
      <c r="L30" s="13">
        <v>0.044270833333333336</v>
      </c>
      <c r="M30" s="13">
        <v>0.05351851851851852</v>
      </c>
      <c r="N30" s="13">
        <v>0.06251157407407408</v>
      </c>
      <c r="O30" s="11" t="s">
        <v>56</v>
      </c>
      <c r="P30" s="11" t="s">
        <v>71</v>
      </c>
      <c r="Q30" s="11">
        <v>2</v>
      </c>
    </row>
    <row r="31" spans="1:17" ht="11.25">
      <c r="A31" s="11"/>
      <c r="B31" s="12"/>
      <c r="C31" s="11"/>
      <c r="D31" s="11"/>
      <c r="E31" s="11"/>
      <c r="F31" s="11"/>
      <c r="G31" s="11"/>
      <c r="H31" s="13"/>
      <c r="I31" s="10">
        <f>I30-H30</f>
        <v>0.008599537037037036</v>
      </c>
      <c r="J31" s="10">
        <f>J30-I30</f>
        <v>0.008819444444444446</v>
      </c>
      <c r="K31" s="10">
        <f>K30-J30</f>
        <v>0.00903935185185185</v>
      </c>
      <c r="L31" s="10">
        <f>L30-K30</f>
        <v>0.009641203703703707</v>
      </c>
      <c r="M31" s="10">
        <f>M30-L30</f>
        <v>0.009247685185185185</v>
      </c>
      <c r="N31" s="10">
        <f>N30-M30</f>
        <v>0.00899305555555556</v>
      </c>
      <c r="O31" s="11"/>
      <c r="P31" s="11"/>
      <c r="Q31" s="11"/>
    </row>
    <row r="32" spans="1:17" ht="11.25">
      <c r="A32" s="11">
        <v>16</v>
      </c>
      <c r="B32" s="12" t="s">
        <v>20</v>
      </c>
      <c r="C32" s="11">
        <v>1973</v>
      </c>
      <c r="D32" s="11" t="s">
        <v>5</v>
      </c>
      <c r="E32" s="11">
        <v>21</v>
      </c>
      <c r="F32" s="11" t="s">
        <v>18</v>
      </c>
      <c r="G32" s="11">
        <v>7</v>
      </c>
      <c r="H32" s="13">
        <v>0.009606481481481481</v>
      </c>
      <c r="I32" s="13">
        <v>0.019247685185185184</v>
      </c>
      <c r="J32" s="13">
        <v>0.028611111111111115</v>
      </c>
      <c r="K32" s="13">
        <v>0.03834490740740741</v>
      </c>
      <c r="L32" s="13">
        <v>0.04790509259259259</v>
      </c>
      <c r="M32" s="13">
        <v>0.0575462962962963</v>
      </c>
      <c r="N32" s="13">
        <v>0.06744212962962963</v>
      </c>
      <c r="O32" s="11" t="s">
        <v>56</v>
      </c>
      <c r="P32" s="11" t="s">
        <v>71</v>
      </c>
      <c r="Q32" s="11">
        <v>3</v>
      </c>
    </row>
    <row r="33" spans="1:17" ht="11.25">
      <c r="A33" s="11"/>
      <c r="B33" s="12"/>
      <c r="C33" s="11"/>
      <c r="D33" s="11"/>
      <c r="E33" s="11"/>
      <c r="F33" s="11"/>
      <c r="G33" s="11"/>
      <c r="H33" s="13"/>
      <c r="I33" s="10">
        <f>I32-H32</f>
        <v>0.009641203703703702</v>
      </c>
      <c r="J33" s="10">
        <f>J32-I32</f>
        <v>0.009363425925925931</v>
      </c>
      <c r="K33" s="10">
        <f>K32-J32</f>
        <v>0.009733796296296296</v>
      </c>
      <c r="L33" s="10">
        <f>L32-K32</f>
        <v>0.009560185185185179</v>
      </c>
      <c r="M33" s="10">
        <f>M32-L32</f>
        <v>0.009641203703703707</v>
      </c>
      <c r="N33" s="10">
        <f>N32-M32</f>
        <v>0.009895833333333333</v>
      </c>
      <c r="O33" s="11"/>
      <c r="P33" s="11"/>
      <c r="Q33" s="11"/>
    </row>
    <row r="34" spans="1:17" ht="11.25">
      <c r="A34" s="11">
        <v>17</v>
      </c>
      <c r="B34" s="12" t="s">
        <v>63</v>
      </c>
      <c r="C34" s="11">
        <v>1978</v>
      </c>
      <c r="D34" s="11" t="s">
        <v>11</v>
      </c>
      <c r="E34" s="11">
        <v>56</v>
      </c>
      <c r="F34" s="11" t="s">
        <v>18</v>
      </c>
      <c r="G34" s="11">
        <v>7</v>
      </c>
      <c r="H34" s="13">
        <v>0.009918981481481482</v>
      </c>
      <c r="I34" s="13">
        <v>0.019953703703703706</v>
      </c>
      <c r="J34" s="13">
        <v>0.03009259259259259</v>
      </c>
      <c r="K34" s="13">
        <v>0.040428240740740744</v>
      </c>
      <c r="L34" s="13">
        <v>0.050381944444444444</v>
      </c>
      <c r="M34" s="13">
        <v>0.060335648148148145</v>
      </c>
      <c r="N34" s="13">
        <v>0.07001157407407409</v>
      </c>
      <c r="O34" s="11" t="s">
        <v>56</v>
      </c>
      <c r="P34" s="11" t="s">
        <v>71</v>
      </c>
      <c r="Q34" s="11">
        <v>4</v>
      </c>
    </row>
    <row r="35" spans="1:17" ht="11.25">
      <c r="A35" s="11"/>
      <c r="B35" s="12"/>
      <c r="C35" s="11"/>
      <c r="D35" s="11"/>
      <c r="E35" s="11"/>
      <c r="F35" s="11"/>
      <c r="G35" s="11"/>
      <c r="H35" s="13"/>
      <c r="I35" s="10">
        <f>I34-H34</f>
        <v>0.010034722222222224</v>
      </c>
      <c r="J35" s="10">
        <f>J34-I34</f>
        <v>0.010138888888888885</v>
      </c>
      <c r="K35" s="10">
        <f>K34-J34</f>
        <v>0.010335648148148153</v>
      </c>
      <c r="L35" s="10">
        <f>L34-K34</f>
        <v>0.0099537037037037</v>
      </c>
      <c r="M35" s="10">
        <f>M34-L34</f>
        <v>0.0099537037037037</v>
      </c>
      <c r="N35" s="10">
        <f>N34-M34</f>
        <v>0.009675925925925942</v>
      </c>
      <c r="O35" s="11"/>
      <c r="P35" s="11"/>
      <c r="Q35" s="11"/>
    </row>
    <row r="36" spans="1:17" ht="11.25">
      <c r="A36" s="11">
        <v>18</v>
      </c>
      <c r="B36" s="12" t="s">
        <v>21</v>
      </c>
      <c r="C36" s="11">
        <v>1975</v>
      </c>
      <c r="D36" s="11" t="s">
        <v>5</v>
      </c>
      <c r="E36" s="11">
        <v>75</v>
      </c>
      <c r="F36" s="11" t="s">
        <v>18</v>
      </c>
      <c r="G36" s="11">
        <v>7</v>
      </c>
      <c r="H36" s="13">
        <v>0.009942129629629629</v>
      </c>
      <c r="I36" s="13">
        <v>0.019675925925925927</v>
      </c>
      <c r="J36" s="13">
        <v>0.029375</v>
      </c>
      <c r="K36" s="13">
        <v>0.039525462962962964</v>
      </c>
      <c r="L36" s="13">
        <v>0.04984953703703704</v>
      </c>
      <c r="M36" s="13">
        <v>0.060381944444444446</v>
      </c>
      <c r="N36" s="13">
        <v>0.07050925925925926</v>
      </c>
      <c r="O36" s="11" t="s">
        <v>56</v>
      </c>
      <c r="P36" s="11" t="s">
        <v>71</v>
      </c>
      <c r="Q36" s="11">
        <v>5</v>
      </c>
    </row>
    <row r="37" spans="1:17" ht="11.25">
      <c r="A37" s="11"/>
      <c r="B37" s="12"/>
      <c r="C37" s="11"/>
      <c r="D37" s="11"/>
      <c r="E37" s="11"/>
      <c r="F37" s="11"/>
      <c r="G37" s="11"/>
      <c r="H37" s="13"/>
      <c r="I37" s="10">
        <f>I36-H36</f>
        <v>0.009733796296296298</v>
      </c>
      <c r="J37" s="10">
        <f>J36-I36</f>
        <v>0.009699074074074072</v>
      </c>
      <c r="K37" s="10">
        <f>K36-J36</f>
        <v>0.010150462962962965</v>
      </c>
      <c r="L37" s="10">
        <f>L36-K36</f>
        <v>0.010324074074074076</v>
      </c>
      <c r="M37" s="10">
        <f>M36-L36</f>
        <v>0.010532407407407407</v>
      </c>
      <c r="N37" s="10">
        <f>N36-M36</f>
        <v>0.010127314814814811</v>
      </c>
      <c r="O37" s="11"/>
      <c r="P37" s="11"/>
      <c r="Q37" s="11"/>
    </row>
    <row r="38" spans="1:17" ht="11.25">
      <c r="A38" s="11">
        <v>19</v>
      </c>
      <c r="B38" s="12" t="s">
        <v>22</v>
      </c>
      <c r="C38" s="11">
        <v>1978</v>
      </c>
      <c r="D38" s="11" t="s">
        <v>5</v>
      </c>
      <c r="E38" s="11">
        <v>163</v>
      </c>
      <c r="F38" s="11" t="s">
        <v>18</v>
      </c>
      <c r="G38" s="11">
        <v>6</v>
      </c>
      <c r="H38" s="13">
        <v>0.011006944444444444</v>
      </c>
      <c r="I38" s="13">
        <v>0.021493055555555557</v>
      </c>
      <c r="J38" s="13">
        <v>0.031956018518518516</v>
      </c>
      <c r="K38" s="13">
        <v>0.042222222222222223</v>
      </c>
      <c r="L38" s="13">
        <v>0.05255787037037037</v>
      </c>
      <c r="M38" s="13">
        <v>0.06255787037037037</v>
      </c>
      <c r="N38" s="11" t="s">
        <v>56</v>
      </c>
      <c r="O38" s="11" t="s">
        <v>56</v>
      </c>
      <c r="P38" s="11" t="s">
        <v>70</v>
      </c>
      <c r="Q38" s="11">
        <v>6</v>
      </c>
    </row>
    <row r="39" spans="1:17" ht="11.25">
      <c r="A39" s="11"/>
      <c r="B39" s="12"/>
      <c r="C39" s="11"/>
      <c r="D39" s="11"/>
      <c r="E39" s="11"/>
      <c r="F39" s="11"/>
      <c r="G39" s="11"/>
      <c r="H39" s="13"/>
      <c r="I39" s="10">
        <f>I38-H38</f>
        <v>0.010486111111111113</v>
      </c>
      <c r="J39" s="10">
        <f>J38-I38</f>
        <v>0.010462962962962959</v>
      </c>
      <c r="K39" s="10">
        <f>K38-J38</f>
        <v>0.010266203703703708</v>
      </c>
      <c r="L39" s="10">
        <f>L38-K38</f>
        <v>0.01033564814814815</v>
      </c>
      <c r="M39" s="10">
        <f>M38-L38</f>
        <v>0.010000000000000002</v>
      </c>
      <c r="N39" s="11"/>
      <c r="O39" s="11"/>
      <c r="P39" s="11"/>
      <c r="Q39" s="11"/>
    </row>
    <row r="40" spans="1:17" ht="11.25">
      <c r="A40" s="11">
        <v>20</v>
      </c>
      <c r="B40" s="12" t="s">
        <v>24</v>
      </c>
      <c r="C40" s="11">
        <v>1974</v>
      </c>
      <c r="D40" s="11" t="s">
        <v>5</v>
      </c>
      <c r="E40" s="11">
        <v>165</v>
      </c>
      <c r="F40" s="11" t="s">
        <v>18</v>
      </c>
      <c r="G40" s="11">
        <v>6</v>
      </c>
      <c r="H40" s="13">
        <v>0.010277777777777778</v>
      </c>
      <c r="I40" s="13">
        <v>0.021030092592592597</v>
      </c>
      <c r="J40" s="13">
        <v>0.03158564814814815</v>
      </c>
      <c r="K40" s="13">
        <v>0.04178240740740741</v>
      </c>
      <c r="L40" s="13">
        <v>0.05226851851851852</v>
      </c>
      <c r="M40" s="13">
        <v>0.06291666666666666</v>
      </c>
      <c r="N40" s="11" t="s">
        <v>56</v>
      </c>
      <c r="O40" s="11" t="s">
        <v>56</v>
      </c>
      <c r="P40" s="11" t="s">
        <v>70</v>
      </c>
      <c r="Q40" s="11">
        <v>7</v>
      </c>
    </row>
    <row r="41" spans="1:17" ht="11.25">
      <c r="A41" s="11"/>
      <c r="B41" s="12"/>
      <c r="C41" s="11"/>
      <c r="D41" s="11"/>
      <c r="E41" s="11"/>
      <c r="F41" s="11"/>
      <c r="G41" s="11"/>
      <c r="H41" s="13"/>
      <c r="I41" s="10">
        <f>I40-H40</f>
        <v>0.010752314814814819</v>
      </c>
      <c r="J41" s="10">
        <f>J40-I40</f>
        <v>0.01055555555555555</v>
      </c>
      <c r="K41" s="10">
        <f>K40-J40</f>
        <v>0.01019675925925926</v>
      </c>
      <c r="L41" s="10">
        <f>L40-K40</f>
        <v>0.010486111111111113</v>
      </c>
      <c r="M41" s="10">
        <f>M40-L40</f>
        <v>0.010648148148148143</v>
      </c>
      <c r="N41" s="11"/>
      <c r="O41" s="11"/>
      <c r="P41" s="11"/>
      <c r="Q41" s="11"/>
    </row>
    <row r="42" spans="1:17" ht="11.25">
      <c r="A42" s="11">
        <v>21</v>
      </c>
      <c r="B42" s="12" t="s">
        <v>23</v>
      </c>
      <c r="C42" s="11">
        <v>1979</v>
      </c>
      <c r="D42" s="11" t="s">
        <v>5</v>
      </c>
      <c r="E42" s="11">
        <v>30</v>
      </c>
      <c r="F42" s="11" t="s">
        <v>18</v>
      </c>
      <c r="G42" s="11">
        <v>6</v>
      </c>
      <c r="H42" s="13">
        <v>0.010555555555555554</v>
      </c>
      <c r="I42" s="13">
        <v>0.021180555555555553</v>
      </c>
      <c r="J42" s="13">
        <v>0.0319212962962963</v>
      </c>
      <c r="K42" s="13">
        <v>0.04296296296296296</v>
      </c>
      <c r="L42" s="13">
        <v>0.05402777777777778</v>
      </c>
      <c r="M42" s="13">
        <v>0.06475694444444445</v>
      </c>
      <c r="N42" s="11" t="s">
        <v>56</v>
      </c>
      <c r="O42" s="11" t="s">
        <v>56</v>
      </c>
      <c r="P42" s="11" t="s">
        <v>70</v>
      </c>
      <c r="Q42" s="11">
        <v>8</v>
      </c>
    </row>
    <row r="43" spans="1:17" ht="11.25">
      <c r="A43" s="11"/>
      <c r="B43" s="12"/>
      <c r="C43" s="11"/>
      <c r="D43" s="11"/>
      <c r="E43" s="11"/>
      <c r="F43" s="11"/>
      <c r="G43" s="11"/>
      <c r="H43" s="13"/>
      <c r="I43" s="10">
        <f>I42-H42</f>
        <v>0.010624999999999999</v>
      </c>
      <c r="J43" s="10">
        <f>J42-I42</f>
        <v>0.010740740740740749</v>
      </c>
      <c r="K43" s="10">
        <f>K42-J42</f>
        <v>0.011041666666666658</v>
      </c>
      <c r="L43" s="10">
        <f>L42-K42</f>
        <v>0.011064814814814819</v>
      </c>
      <c r="M43" s="10">
        <f>M42-L42</f>
        <v>0.010729166666666672</v>
      </c>
      <c r="N43" s="11"/>
      <c r="O43" s="11"/>
      <c r="P43" s="11"/>
      <c r="Q43" s="11"/>
    </row>
    <row r="44" spans="1:17" ht="11.25">
      <c r="A44" s="11">
        <v>22</v>
      </c>
      <c r="B44" s="12" t="s">
        <v>64</v>
      </c>
      <c r="C44" s="11">
        <v>1973</v>
      </c>
      <c r="D44" s="11" t="s">
        <v>27</v>
      </c>
      <c r="E44" s="11">
        <v>51</v>
      </c>
      <c r="F44" s="11" t="s">
        <v>18</v>
      </c>
      <c r="G44" s="11">
        <v>6</v>
      </c>
      <c r="H44" s="13">
        <v>0.010416666666666666</v>
      </c>
      <c r="I44" s="13">
        <v>0.02152777777777778</v>
      </c>
      <c r="J44" s="13">
        <v>0.03248842592592593</v>
      </c>
      <c r="K44" s="13">
        <v>0.04369212962962963</v>
      </c>
      <c r="L44" s="13">
        <v>0.05537037037037037</v>
      </c>
      <c r="M44" s="13">
        <v>0.06721064814814814</v>
      </c>
      <c r="N44" s="11" t="s">
        <v>56</v>
      </c>
      <c r="O44" s="11" t="s">
        <v>56</v>
      </c>
      <c r="P44" s="11" t="s">
        <v>70</v>
      </c>
      <c r="Q44" s="11">
        <v>9</v>
      </c>
    </row>
    <row r="45" spans="1:17" ht="11.25">
      <c r="A45" s="11"/>
      <c r="B45" s="12"/>
      <c r="C45" s="11"/>
      <c r="D45" s="11"/>
      <c r="E45" s="11"/>
      <c r="F45" s="11"/>
      <c r="G45" s="11"/>
      <c r="H45" s="13"/>
      <c r="I45" s="10">
        <f>I44-H44</f>
        <v>0.011111111111111115</v>
      </c>
      <c r="J45" s="10">
        <f>J44-I44</f>
        <v>0.010960648148148146</v>
      </c>
      <c r="K45" s="10">
        <f>K44-J44</f>
        <v>0.011203703703703702</v>
      </c>
      <c r="L45" s="10">
        <f>L44-K44</f>
        <v>0.011678240740740739</v>
      </c>
      <c r="M45" s="10">
        <f>M44-L44</f>
        <v>0.011840277777777776</v>
      </c>
      <c r="N45" s="11"/>
      <c r="O45" s="11"/>
      <c r="P45" s="11"/>
      <c r="Q45" s="11"/>
    </row>
    <row r="46" spans="1:17" ht="11.25">
      <c r="A46" s="11">
        <v>23</v>
      </c>
      <c r="B46" s="12" t="s">
        <v>25</v>
      </c>
      <c r="C46" s="11">
        <v>1979</v>
      </c>
      <c r="D46" s="11" t="s">
        <v>5</v>
      </c>
      <c r="E46" s="11">
        <v>60</v>
      </c>
      <c r="F46" s="11" t="s">
        <v>18</v>
      </c>
      <c r="G46" s="11">
        <v>6</v>
      </c>
      <c r="H46" s="13">
        <v>0.011145833333333334</v>
      </c>
      <c r="I46" s="13">
        <v>0.022164351851851852</v>
      </c>
      <c r="J46" s="13">
        <v>0.0334375</v>
      </c>
      <c r="K46" s="13">
        <v>0.044652777777777784</v>
      </c>
      <c r="L46" s="13">
        <v>0.056134259259259266</v>
      </c>
      <c r="M46" s="13">
        <v>0.06752314814814815</v>
      </c>
      <c r="N46" s="11" t="s">
        <v>56</v>
      </c>
      <c r="O46" s="11" t="s">
        <v>56</v>
      </c>
      <c r="P46" s="11" t="s">
        <v>70</v>
      </c>
      <c r="Q46" s="11">
        <v>10</v>
      </c>
    </row>
    <row r="47" spans="1:17" ht="11.25">
      <c r="A47" s="11"/>
      <c r="B47" s="12"/>
      <c r="C47" s="11"/>
      <c r="D47" s="11"/>
      <c r="E47" s="11"/>
      <c r="F47" s="11"/>
      <c r="G47" s="11"/>
      <c r="H47" s="13"/>
      <c r="I47" s="10">
        <f>I46-H46</f>
        <v>0.011018518518518518</v>
      </c>
      <c r="J47" s="10">
        <f>J46-I46</f>
        <v>0.01127314814814815</v>
      </c>
      <c r="K47" s="10">
        <f>K46-J46</f>
        <v>0.011215277777777782</v>
      </c>
      <c r="L47" s="10">
        <f>L46-K46</f>
        <v>0.011481481481481481</v>
      </c>
      <c r="M47" s="10">
        <f>M46-L46</f>
        <v>0.011388888888888886</v>
      </c>
      <c r="N47" s="11"/>
      <c r="O47" s="11"/>
      <c r="P47" s="11"/>
      <c r="Q47" s="11"/>
    </row>
    <row r="48" spans="1:17" ht="11.25">
      <c r="A48" s="11">
        <v>24</v>
      </c>
      <c r="B48" s="12" t="s">
        <v>28</v>
      </c>
      <c r="C48" s="11">
        <v>1981</v>
      </c>
      <c r="D48" s="11" t="s">
        <v>11</v>
      </c>
      <c r="E48" s="11">
        <v>44</v>
      </c>
      <c r="F48" s="11" t="s">
        <v>18</v>
      </c>
      <c r="G48" s="11">
        <v>6</v>
      </c>
      <c r="H48" s="13">
        <v>0.011238425925925928</v>
      </c>
      <c r="I48" s="13">
        <v>0.022523148148148143</v>
      </c>
      <c r="J48" s="13">
        <v>0.033715277777777775</v>
      </c>
      <c r="K48" s="13">
        <v>0.04506944444444445</v>
      </c>
      <c r="L48" s="13">
        <v>0.05645833333333333</v>
      </c>
      <c r="M48" s="13">
        <v>0.06835648148148148</v>
      </c>
      <c r="N48" s="11" t="s">
        <v>56</v>
      </c>
      <c r="O48" s="11" t="s">
        <v>56</v>
      </c>
      <c r="P48" s="11" t="s">
        <v>70</v>
      </c>
      <c r="Q48" s="11">
        <v>11</v>
      </c>
    </row>
    <row r="49" spans="1:17" ht="11.25">
      <c r="A49" s="11"/>
      <c r="B49" s="12"/>
      <c r="C49" s="11"/>
      <c r="D49" s="11"/>
      <c r="E49" s="11"/>
      <c r="F49" s="11"/>
      <c r="G49" s="11"/>
      <c r="H49" s="13"/>
      <c r="I49" s="10">
        <f>I48-H48</f>
        <v>0.011284722222222215</v>
      </c>
      <c r="J49" s="10">
        <f>J48-I48</f>
        <v>0.011192129629629632</v>
      </c>
      <c r="K49" s="10">
        <f>K48-J48</f>
        <v>0.011354166666666672</v>
      </c>
      <c r="L49" s="10">
        <f>L48-K48</f>
        <v>0.011388888888888886</v>
      </c>
      <c r="M49" s="10">
        <f>M48-L48</f>
        <v>0.011898148148148144</v>
      </c>
      <c r="N49" s="11"/>
      <c r="O49" s="11"/>
      <c r="P49" s="11"/>
      <c r="Q49" s="11"/>
    </row>
    <row r="50" spans="1:17" ht="11.25">
      <c r="A50" s="11">
        <v>25</v>
      </c>
      <c r="B50" s="12" t="s">
        <v>26</v>
      </c>
      <c r="C50" s="11">
        <v>1979</v>
      </c>
      <c r="D50" s="11" t="s">
        <v>27</v>
      </c>
      <c r="E50" s="11">
        <v>58</v>
      </c>
      <c r="F50" s="11" t="s">
        <v>18</v>
      </c>
      <c r="G50" s="11">
        <v>6</v>
      </c>
      <c r="H50" s="13">
        <v>0.011608796296296296</v>
      </c>
      <c r="I50" s="13">
        <v>0.023472222222222217</v>
      </c>
      <c r="J50" s="13">
        <v>0.03496527777777778</v>
      </c>
      <c r="K50" s="13">
        <v>0.04708333333333333</v>
      </c>
      <c r="L50" s="13">
        <v>0.0597337962962963</v>
      </c>
      <c r="M50" s="13">
        <v>0.07179398148148149</v>
      </c>
      <c r="N50" s="11" t="s">
        <v>56</v>
      </c>
      <c r="O50" s="11" t="s">
        <v>56</v>
      </c>
      <c r="P50" s="11" t="s">
        <v>70</v>
      </c>
      <c r="Q50" s="11">
        <v>12</v>
      </c>
    </row>
    <row r="51" spans="1:17" ht="11.25">
      <c r="A51" s="11"/>
      <c r="B51" s="12"/>
      <c r="C51" s="11"/>
      <c r="D51" s="11"/>
      <c r="E51" s="11"/>
      <c r="F51" s="11"/>
      <c r="G51" s="11"/>
      <c r="H51" s="13"/>
      <c r="I51" s="10">
        <f>I50-H50</f>
        <v>0.011863425925925921</v>
      </c>
      <c r="J51" s="10">
        <f>J50-I50</f>
        <v>0.011493055555555565</v>
      </c>
      <c r="K51" s="10">
        <f>K50-J50</f>
        <v>0.012118055555555549</v>
      </c>
      <c r="L51" s="10">
        <f>L50-K50</f>
        <v>0.012650462962962968</v>
      </c>
      <c r="M51" s="10">
        <f>M50-L50</f>
        <v>0.012060185185185188</v>
      </c>
      <c r="N51" s="11"/>
      <c r="O51" s="11"/>
      <c r="P51" s="11"/>
      <c r="Q51" s="11"/>
    </row>
    <row r="52" spans="1:17" ht="11.25">
      <c r="A52" s="11">
        <v>26</v>
      </c>
      <c r="B52" s="12" t="s">
        <v>29</v>
      </c>
      <c r="C52" s="11">
        <v>1978</v>
      </c>
      <c r="D52" s="11" t="s">
        <v>11</v>
      </c>
      <c r="E52" s="11">
        <v>73</v>
      </c>
      <c r="F52" s="11" t="s">
        <v>18</v>
      </c>
      <c r="G52" s="11">
        <v>3</v>
      </c>
      <c r="H52" s="13">
        <v>0.010046296296296296</v>
      </c>
      <c r="I52" s="13">
        <v>0.02039351851851852</v>
      </c>
      <c r="J52" s="13">
        <v>0.030833333333333334</v>
      </c>
      <c r="K52" s="11" t="s">
        <v>56</v>
      </c>
      <c r="L52" s="11" t="s">
        <v>56</v>
      </c>
      <c r="M52" s="11" t="s">
        <v>56</v>
      </c>
      <c r="N52" s="11" t="s">
        <v>56</v>
      </c>
      <c r="O52" s="11" t="s">
        <v>56</v>
      </c>
      <c r="P52" s="11" t="s">
        <v>72</v>
      </c>
      <c r="Q52" s="11">
        <v>13</v>
      </c>
    </row>
    <row r="53" spans="1:17" ht="11.25">
      <c r="A53" s="11"/>
      <c r="B53" s="12"/>
      <c r="C53" s="11"/>
      <c r="D53" s="11"/>
      <c r="E53" s="11"/>
      <c r="F53" s="11"/>
      <c r="G53" s="11"/>
      <c r="H53" s="13"/>
      <c r="I53" s="10">
        <f>I52-H52</f>
        <v>0.010347222222222223</v>
      </c>
      <c r="J53" s="10">
        <f>J52-I52</f>
        <v>0.010439814814814815</v>
      </c>
      <c r="K53" s="11"/>
      <c r="L53" s="11"/>
      <c r="M53" s="11"/>
      <c r="N53" s="11"/>
      <c r="O53" s="11"/>
      <c r="P53" s="11"/>
      <c r="Q53" s="11"/>
    </row>
    <row r="54" spans="1:17" ht="11.25">
      <c r="A54" s="5">
        <v>27</v>
      </c>
      <c r="B54" s="6" t="s">
        <v>30</v>
      </c>
      <c r="C54" s="5">
        <v>1997</v>
      </c>
      <c r="D54" s="5" t="s">
        <v>5</v>
      </c>
      <c r="E54" s="5">
        <v>97</v>
      </c>
      <c r="F54" s="5" t="s">
        <v>31</v>
      </c>
      <c r="G54" s="5">
        <v>8</v>
      </c>
      <c r="H54" s="7">
        <v>0.007673611111111111</v>
      </c>
      <c r="I54" s="7">
        <v>0.01511574074074074</v>
      </c>
      <c r="J54" s="7">
        <v>0.02287037037037037</v>
      </c>
      <c r="K54" s="7">
        <v>0.03070601851851852</v>
      </c>
      <c r="L54" s="7">
        <v>0.038622685185185184</v>
      </c>
      <c r="M54" s="7">
        <v>0.046678240740740735</v>
      </c>
      <c r="N54" s="7">
        <v>0.05434027777777778</v>
      </c>
      <c r="O54" s="7">
        <v>0.06229166666666667</v>
      </c>
      <c r="P54" s="5"/>
      <c r="Q54" s="5">
        <v>1</v>
      </c>
    </row>
    <row r="55" spans="1:17" ht="11.25">
      <c r="A55" s="8"/>
      <c r="B55" s="9"/>
      <c r="C55" s="8"/>
      <c r="D55" s="8"/>
      <c r="E55" s="8"/>
      <c r="F55" s="8"/>
      <c r="G55" s="8"/>
      <c r="H55" s="10"/>
      <c r="I55" s="10">
        <f>I54-H54</f>
        <v>0.007442129629629629</v>
      </c>
      <c r="J55" s="10">
        <f aca="true" t="shared" si="1" ref="J55:O55">J54-I54</f>
        <v>0.00775462962962963</v>
      </c>
      <c r="K55" s="10">
        <f t="shared" si="1"/>
        <v>0.00783564814814815</v>
      </c>
      <c r="L55" s="10">
        <f t="shared" si="1"/>
        <v>0.007916666666666662</v>
      </c>
      <c r="M55" s="10">
        <f t="shared" si="1"/>
        <v>0.008055555555555552</v>
      </c>
      <c r="N55" s="10">
        <f t="shared" si="1"/>
        <v>0.007662037037037044</v>
      </c>
      <c r="O55" s="10">
        <f t="shared" si="1"/>
        <v>0.00795138888888889</v>
      </c>
      <c r="P55" s="8"/>
      <c r="Q55" s="8"/>
    </row>
    <row r="56" spans="1:17" ht="11.25">
      <c r="A56" s="11">
        <v>28</v>
      </c>
      <c r="B56" s="12" t="s">
        <v>41</v>
      </c>
      <c r="C56" s="11">
        <v>1984</v>
      </c>
      <c r="D56" s="11" t="s">
        <v>5</v>
      </c>
      <c r="E56" s="11">
        <v>66</v>
      </c>
      <c r="F56" s="11" t="s">
        <v>31</v>
      </c>
      <c r="G56" s="11">
        <v>8</v>
      </c>
      <c r="H56" s="13">
        <v>0.007500000000000001</v>
      </c>
      <c r="I56" s="13">
        <v>0.015127314814814816</v>
      </c>
      <c r="J56" s="13">
        <v>0.023009259259259257</v>
      </c>
      <c r="K56" s="13">
        <v>0.030937499999999996</v>
      </c>
      <c r="L56" s="13">
        <v>0.038981481481481485</v>
      </c>
      <c r="M56" s="13">
        <v>0.04701388888888889</v>
      </c>
      <c r="N56" s="13">
        <v>0.05480324074074074</v>
      </c>
      <c r="O56" s="13">
        <v>0.06283564814814814</v>
      </c>
      <c r="P56" s="13">
        <f>O56-$O$54</f>
        <v>0.0005439814814814717</v>
      </c>
      <c r="Q56" s="11">
        <v>2</v>
      </c>
    </row>
    <row r="57" spans="1:17" ht="11.25">
      <c r="A57" s="11"/>
      <c r="B57" s="12"/>
      <c r="C57" s="11"/>
      <c r="D57" s="11"/>
      <c r="E57" s="11"/>
      <c r="F57" s="11"/>
      <c r="G57" s="11"/>
      <c r="H57" s="13"/>
      <c r="I57" s="10">
        <f>I56-H56</f>
        <v>0.007627314814814815</v>
      </c>
      <c r="J57" s="10">
        <f aca="true" t="shared" si="2" ref="J57:O57">J56-I56</f>
        <v>0.007881944444444441</v>
      </c>
      <c r="K57" s="10">
        <f t="shared" si="2"/>
        <v>0.00792824074074074</v>
      </c>
      <c r="L57" s="10">
        <f t="shared" si="2"/>
        <v>0.008043981481481489</v>
      </c>
      <c r="M57" s="10">
        <f t="shared" si="2"/>
        <v>0.008032407407407405</v>
      </c>
      <c r="N57" s="10">
        <f t="shared" si="2"/>
        <v>0.007789351851851853</v>
      </c>
      <c r="O57" s="10">
        <f t="shared" si="2"/>
        <v>0.008032407407407398</v>
      </c>
      <c r="P57" s="11"/>
      <c r="Q57" s="11"/>
    </row>
    <row r="58" spans="1:17" ht="11.25">
      <c r="A58" s="11">
        <v>29</v>
      </c>
      <c r="B58" s="12" t="s">
        <v>32</v>
      </c>
      <c r="C58" s="11">
        <v>1985</v>
      </c>
      <c r="D58" s="11" t="s">
        <v>11</v>
      </c>
      <c r="E58" s="11">
        <v>4</v>
      </c>
      <c r="F58" s="11" t="s">
        <v>31</v>
      </c>
      <c r="G58" s="11">
        <v>8</v>
      </c>
      <c r="H58" s="13">
        <v>0.008124999999999999</v>
      </c>
      <c r="I58" s="13">
        <v>0.015787037037037037</v>
      </c>
      <c r="J58" s="13">
        <v>0.02349537037037037</v>
      </c>
      <c r="K58" s="13">
        <v>0.03128472222222222</v>
      </c>
      <c r="L58" s="13">
        <v>0.03917824074074074</v>
      </c>
      <c r="M58" s="13">
        <v>0.047071759259259265</v>
      </c>
      <c r="N58" s="13">
        <v>0.055231481481481486</v>
      </c>
      <c r="O58" s="13">
        <v>0.06311342592592593</v>
      </c>
      <c r="P58" s="13">
        <f>O58-$O$54</f>
        <v>0.0008217592592592651</v>
      </c>
      <c r="Q58" s="11">
        <v>3</v>
      </c>
    </row>
    <row r="59" spans="1:17" ht="11.25">
      <c r="A59" s="11"/>
      <c r="B59" s="12"/>
      <c r="C59" s="11"/>
      <c r="D59" s="11"/>
      <c r="E59" s="11"/>
      <c r="F59" s="11"/>
      <c r="G59" s="11"/>
      <c r="H59" s="13"/>
      <c r="I59" s="10">
        <f>I58-H58</f>
        <v>0.007662037037037038</v>
      </c>
      <c r="J59" s="10">
        <f aca="true" t="shared" si="3" ref="J59:O59">J58-I58</f>
        <v>0.007708333333333334</v>
      </c>
      <c r="K59" s="10">
        <f t="shared" si="3"/>
        <v>0.007789351851851849</v>
      </c>
      <c r="L59" s="10">
        <f t="shared" si="3"/>
        <v>0.007893518518518522</v>
      </c>
      <c r="M59" s="10">
        <f t="shared" si="3"/>
        <v>0.007893518518518522</v>
      </c>
      <c r="N59" s="10">
        <f t="shared" si="3"/>
        <v>0.008159722222222221</v>
      </c>
      <c r="O59" s="10">
        <f t="shared" si="3"/>
        <v>0.007881944444444448</v>
      </c>
      <c r="P59" s="11"/>
      <c r="Q59" s="11"/>
    </row>
    <row r="60" spans="1:17" ht="11.25">
      <c r="A60" s="11">
        <v>30</v>
      </c>
      <c r="B60" s="12" t="s">
        <v>40</v>
      </c>
      <c r="C60" s="11">
        <v>1983</v>
      </c>
      <c r="D60" s="11" t="s">
        <v>11</v>
      </c>
      <c r="E60" s="11">
        <v>49</v>
      </c>
      <c r="F60" s="11" t="s">
        <v>31</v>
      </c>
      <c r="G60" s="11">
        <v>8</v>
      </c>
      <c r="H60" s="13">
        <v>0.008043981481481482</v>
      </c>
      <c r="I60" s="13">
        <v>0.01605324074074074</v>
      </c>
      <c r="J60" s="13">
        <v>0.024710648148148148</v>
      </c>
      <c r="K60" s="13">
        <v>0.03310185185185185</v>
      </c>
      <c r="L60" s="13">
        <v>0.041608796296296297</v>
      </c>
      <c r="M60" s="13">
        <v>0.05040509259259259</v>
      </c>
      <c r="N60" s="13">
        <v>0.058958333333333335</v>
      </c>
      <c r="O60" s="13">
        <v>0.06740740740740742</v>
      </c>
      <c r="P60" s="13">
        <f>O60-$O$54</f>
        <v>0.005115740740740747</v>
      </c>
      <c r="Q60" s="11">
        <v>4</v>
      </c>
    </row>
    <row r="61" spans="1:17" ht="11.25">
      <c r="A61" s="11"/>
      <c r="B61" s="12"/>
      <c r="C61" s="11"/>
      <c r="D61" s="11"/>
      <c r="E61" s="11"/>
      <c r="F61" s="11"/>
      <c r="G61" s="11"/>
      <c r="H61" s="13"/>
      <c r="I61" s="10">
        <f>I60-H60</f>
        <v>0.008009259259259258</v>
      </c>
      <c r="J61" s="10">
        <f aca="true" t="shared" si="4" ref="J61:O61">J60-I60</f>
        <v>0.008657407407407409</v>
      </c>
      <c r="K61" s="10">
        <f t="shared" si="4"/>
        <v>0.0083912037037037</v>
      </c>
      <c r="L61" s="10">
        <f t="shared" si="4"/>
        <v>0.008506944444444449</v>
      </c>
      <c r="M61" s="10">
        <f t="shared" si="4"/>
        <v>0.008796296296296295</v>
      </c>
      <c r="N61" s="10">
        <f t="shared" si="4"/>
        <v>0.008553240740740743</v>
      </c>
      <c r="O61" s="10">
        <f t="shared" si="4"/>
        <v>0.008449074074074081</v>
      </c>
      <c r="P61" s="11"/>
      <c r="Q61" s="11"/>
    </row>
    <row r="62" spans="1:17" ht="11.25">
      <c r="A62" s="11">
        <v>31</v>
      </c>
      <c r="B62" s="12" t="s">
        <v>35</v>
      </c>
      <c r="C62" s="11">
        <v>1983</v>
      </c>
      <c r="D62" s="11" t="s">
        <v>5</v>
      </c>
      <c r="E62" s="11">
        <v>62</v>
      </c>
      <c r="F62" s="11" t="s">
        <v>31</v>
      </c>
      <c r="G62" s="11">
        <v>8</v>
      </c>
      <c r="H62" s="13">
        <v>0.008912037037037038</v>
      </c>
      <c r="I62" s="13">
        <v>0.01752314814814815</v>
      </c>
      <c r="J62" s="13">
        <v>0.026203703703703705</v>
      </c>
      <c r="K62" s="13">
        <v>0.035069444444444445</v>
      </c>
      <c r="L62" s="13">
        <v>0.04388888888888889</v>
      </c>
      <c r="M62" s="13">
        <v>0.05267361111111111</v>
      </c>
      <c r="N62" s="13">
        <v>0.06152777777777777</v>
      </c>
      <c r="O62" s="13">
        <v>0.07033564814814815</v>
      </c>
      <c r="P62" s="13">
        <f>O62-$O$54</f>
        <v>0.008043981481481478</v>
      </c>
      <c r="Q62" s="11">
        <v>5</v>
      </c>
    </row>
    <row r="63" spans="1:17" ht="11.25">
      <c r="A63" s="11"/>
      <c r="B63" s="12"/>
      <c r="C63" s="11"/>
      <c r="D63" s="11"/>
      <c r="E63" s="11"/>
      <c r="F63" s="11"/>
      <c r="G63" s="11"/>
      <c r="H63" s="13"/>
      <c r="I63" s="10">
        <f>I62-H62</f>
        <v>0.008611111111111111</v>
      </c>
      <c r="J63" s="10">
        <f aca="true" t="shared" si="5" ref="J63:O63">J62-I62</f>
        <v>0.008680555555555556</v>
      </c>
      <c r="K63" s="10">
        <f t="shared" si="5"/>
        <v>0.00886574074074074</v>
      </c>
      <c r="L63" s="10">
        <f t="shared" si="5"/>
        <v>0.008819444444444442</v>
      </c>
      <c r="M63" s="10">
        <f t="shared" si="5"/>
        <v>0.008784722222222222</v>
      </c>
      <c r="N63" s="10">
        <f t="shared" si="5"/>
        <v>0.008854166666666663</v>
      </c>
      <c r="O63" s="10">
        <f t="shared" si="5"/>
        <v>0.008807870370370376</v>
      </c>
      <c r="P63" s="11"/>
      <c r="Q63" s="11"/>
    </row>
    <row r="64" spans="1:17" ht="11.25">
      <c r="A64" s="11">
        <v>32</v>
      </c>
      <c r="B64" s="12" t="s">
        <v>65</v>
      </c>
      <c r="C64" s="11">
        <v>1984</v>
      </c>
      <c r="D64" s="11" t="s">
        <v>11</v>
      </c>
      <c r="E64" s="11">
        <v>53</v>
      </c>
      <c r="F64" s="11" t="s">
        <v>31</v>
      </c>
      <c r="G64" s="11">
        <v>7</v>
      </c>
      <c r="H64" s="13">
        <v>0.008888888888888889</v>
      </c>
      <c r="I64" s="13">
        <v>0.017847222222222223</v>
      </c>
      <c r="J64" s="13">
        <v>0.027141203703703706</v>
      </c>
      <c r="K64" s="13">
        <v>0.03665509259259259</v>
      </c>
      <c r="L64" s="13">
        <v>0.04607638888888888</v>
      </c>
      <c r="M64" s="13">
        <v>0.05541666666666667</v>
      </c>
      <c r="N64" s="13">
        <v>0.06417824074074074</v>
      </c>
      <c r="O64" s="11" t="s">
        <v>56</v>
      </c>
      <c r="P64" s="11" t="s">
        <v>71</v>
      </c>
      <c r="Q64" s="11">
        <v>6</v>
      </c>
    </row>
    <row r="65" spans="1:17" ht="11.25">
      <c r="A65" s="11"/>
      <c r="B65" s="12"/>
      <c r="C65" s="11"/>
      <c r="D65" s="11"/>
      <c r="E65" s="11"/>
      <c r="F65" s="11"/>
      <c r="G65" s="11"/>
      <c r="H65" s="13"/>
      <c r="I65" s="10">
        <f>I64-H64</f>
        <v>0.008958333333333334</v>
      </c>
      <c r="J65" s="10">
        <f>J64-I64</f>
        <v>0.009293981481481483</v>
      </c>
      <c r="K65" s="10">
        <f>K64-J64</f>
        <v>0.009513888888888888</v>
      </c>
      <c r="L65" s="10">
        <f>L64-K64</f>
        <v>0.009421296296296289</v>
      </c>
      <c r="M65" s="10">
        <f>M64-L64</f>
        <v>0.009340277777777788</v>
      </c>
      <c r="N65" s="10">
        <f>N64-M64</f>
        <v>0.008761574074074074</v>
      </c>
      <c r="O65" s="11"/>
      <c r="P65" s="11"/>
      <c r="Q65" s="11"/>
    </row>
    <row r="66" spans="1:17" ht="11.25">
      <c r="A66" s="11">
        <v>33</v>
      </c>
      <c r="B66" s="12" t="s">
        <v>33</v>
      </c>
      <c r="C66" s="11">
        <v>1994</v>
      </c>
      <c r="D66" s="11" t="s">
        <v>34</v>
      </c>
      <c r="E66" s="11">
        <v>231</v>
      </c>
      <c r="F66" s="11" t="s">
        <v>31</v>
      </c>
      <c r="G66" s="11">
        <v>7</v>
      </c>
      <c r="H66" s="13">
        <v>0.00880787037037037</v>
      </c>
      <c r="I66" s="13">
        <v>0.017546296296296296</v>
      </c>
      <c r="J66" s="13">
        <v>0.026886574074074077</v>
      </c>
      <c r="K66" s="13">
        <v>0.03633101851851852</v>
      </c>
      <c r="L66" s="13">
        <v>0.04734953703703704</v>
      </c>
      <c r="M66" s="13">
        <v>0.05832175925925926</v>
      </c>
      <c r="N66" s="13">
        <v>0.0683912037037037</v>
      </c>
      <c r="O66" s="11" t="s">
        <v>56</v>
      </c>
      <c r="P66" s="11" t="s">
        <v>71</v>
      </c>
      <c r="Q66" s="11">
        <v>7</v>
      </c>
    </row>
    <row r="67" spans="1:17" ht="11.25">
      <c r="A67" s="11"/>
      <c r="B67" s="12"/>
      <c r="C67" s="11"/>
      <c r="D67" s="11"/>
      <c r="E67" s="11"/>
      <c r="F67" s="11"/>
      <c r="G67" s="11"/>
      <c r="H67" s="13"/>
      <c r="I67" s="10">
        <f>I66-H66</f>
        <v>0.008738425925925926</v>
      </c>
      <c r="J67" s="10">
        <f>J66-I66</f>
        <v>0.00934027777777778</v>
      </c>
      <c r="K67" s="10">
        <f>K66-J66</f>
        <v>0.009444444444444443</v>
      </c>
      <c r="L67" s="10">
        <f>L66-K66</f>
        <v>0.011018518518518518</v>
      </c>
      <c r="M67" s="10">
        <f>M66-L66</f>
        <v>0.010972222222222223</v>
      </c>
      <c r="N67" s="10">
        <f>N66-M66</f>
        <v>0.010069444444444443</v>
      </c>
      <c r="O67" s="11"/>
      <c r="P67" s="11"/>
      <c r="Q67" s="11"/>
    </row>
    <row r="68" spans="1:17" ht="11.25">
      <c r="A68" s="11">
        <v>34</v>
      </c>
      <c r="B68" s="12" t="s">
        <v>38</v>
      </c>
      <c r="C68" s="11">
        <v>1982</v>
      </c>
      <c r="D68" s="11" t="s">
        <v>11</v>
      </c>
      <c r="E68" s="11">
        <v>130</v>
      </c>
      <c r="F68" s="11" t="s">
        <v>31</v>
      </c>
      <c r="G68" s="11">
        <v>7</v>
      </c>
      <c r="H68" s="13">
        <v>0.009976851851851853</v>
      </c>
      <c r="I68" s="13">
        <v>0.019398148148148147</v>
      </c>
      <c r="J68" s="13">
        <v>0.0290162037037037</v>
      </c>
      <c r="K68" s="13">
        <v>0.03876157407407408</v>
      </c>
      <c r="L68" s="13">
        <v>0.04869212962962963</v>
      </c>
      <c r="M68" s="13">
        <v>0.058715277777777776</v>
      </c>
      <c r="N68" s="13">
        <v>0.06864583333333334</v>
      </c>
      <c r="O68" s="11" t="s">
        <v>56</v>
      </c>
      <c r="P68" s="11" t="s">
        <v>71</v>
      </c>
      <c r="Q68" s="11">
        <v>8</v>
      </c>
    </row>
    <row r="69" spans="1:17" ht="11.25">
      <c r="A69" s="11"/>
      <c r="B69" s="12"/>
      <c r="C69" s="11"/>
      <c r="D69" s="11"/>
      <c r="E69" s="11"/>
      <c r="F69" s="11"/>
      <c r="G69" s="11"/>
      <c r="H69" s="13"/>
      <c r="I69" s="10">
        <f>I68-H68</f>
        <v>0.009421296296296294</v>
      </c>
      <c r="J69" s="10">
        <f>J68-I68</f>
        <v>0.009618055555555553</v>
      </c>
      <c r="K69" s="10">
        <f>K68-J68</f>
        <v>0.00974537037037038</v>
      </c>
      <c r="L69" s="10">
        <f>L68-K68</f>
        <v>0.009930555555555547</v>
      </c>
      <c r="M69" s="10">
        <f>M68-L68</f>
        <v>0.010023148148148149</v>
      </c>
      <c r="N69" s="10">
        <f>N68-M68</f>
        <v>0.00993055555555556</v>
      </c>
      <c r="O69" s="11"/>
      <c r="P69" s="11"/>
      <c r="Q69" s="11"/>
    </row>
    <row r="70" spans="1:17" ht="11.25">
      <c r="A70" s="11">
        <v>35</v>
      </c>
      <c r="B70" s="12" t="s">
        <v>39</v>
      </c>
      <c r="C70" s="11">
        <v>1986</v>
      </c>
      <c r="D70" s="11" t="s">
        <v>5</v>
      </c>
      <c r="E70" s="11">
        <v>142</v>
      </c>
      <c r="F70" s="11" t="s">
        <v>31</v>
      </c>
      <c r="G70" s="11">
        <v>7</v>
      </c>
      <c r="H70" s="13">
        <v>0.009421296296296296</v>
      </c>
      <c r="I70" s="13">
        <v>0.01902777777777778</v>
      </c>
      <c r="J70" s="13">
        <v>0.028969907407407406</v>
      </c>
      <c r="K70" s="13">
        <v>0.03909722222222222</v>
      </c>
      <c r="L70" s="13">
        <v>0.04927083333333334</v>
      </c>
      <c r="M70" s="13">
        <v>0.05978009259259259</v>
      </c>
      <c r="N70" s="13">
        <v>0.07013888888888889</v>
      </c>
      <c r="O70" s="11" t="s">
        <v>56</v>
      </c>
      <c r="P70" s="11" t="s">
        <v>71</v>
      </c>
      <c r="Q70" s="11">
        <v>9</v>
      </c>
    </row>
    <row r="71" spans="1:17" ht="11.25">
      <c r="A71" s="11"/>
      <c r="B71" s="12"/>
      <c r="C71" s="11"/>
      <c r="D71" s="11"/>
      <c r="E71" s="11"/>
      <c r="F71" s="11"/>
      <c r="G71" s="11"/>
      <c r="H71" s="13"/>
      <c r="I71" s="10">
        <f>I70-H70</f>
        <v>0.009606481481481483</v>
      </c>
      <c r="J71" s="10">
        <f>J70-I70</f>
        <v>0.009942129629629627</v>
      </c>
      <c r="K71" s="10">
        <f>K70-J70</f>
        <v>0.010127314814814815</v>
      </c>
      <c r="L71" s="10">
        <f>L70-K70</f>
        <v>0.01017361111111112</v>
      </c>
      <c r="M71" s="10">
        <f>M70-L70</f>
        <v>0.010509259259259253</v>
      </c>
      <c r="N71" s="10">
        <f>N70-M70</f>
        <v>0.010358796296296297</v>
      </c>
      <c r="O71" s="11"/>
      <c r="P71" s="11"/>
      <c r="Q71" s="11"/>
    </row>
    <row r="72" spans="1:17" ht="11.25">
      <c r="A72" s="11">
        <v>36</v>
      </c>
      <c r="B72" s="12" t="s">
        <v>66</v>
      </c>
      <c r="C72" s="11">
        <v>1989</v>
      </c>
      <c r="D72" s="11" t="s">
        <v>5</v>
      </c>
      <c r="E72" s="11">
        <v>67</v>
      </c>
      <c r="F72" s="11" t="s">
        <v>31</v>
      </c>
      <c r="G72" s="11">
        <v>7</v>
      </c>
      <c r="H72" s="13">
        <v>0.010011574074074074</v>
      </c>
      <c r="I72" s="13">
        <v>0.02079861111111111</v>
      </c>
      <c r="J72" s="13">
        <v>0.03142361111111111</v>
      </c>
      <c r="K72" s="13">
        <v>0.0410300925925926</v>
      </c>
      <c r="L72" s="13">
        <v>0.05078703703703704</v>
      </c>
      <c r="M72" s="13">
        <v>0.060821759259259256</v>
      </c>
      <c r="N72" s="13">
        <v>0.07025462962962963</v>
      </c>
      <c r="O72" s="11" t="s">
        <v>56</v>
      </c>
      <c r="P72" s="11" t="s">
        <v>71</v>
      </c>
      <c r="Q72" s="11">
        <v>10</v>
      </c>
    </row>
    <row r="73" spans="1:17" ht="11.25">
      <c r="A73" s="11"/>
      <c r="B73" s="12"/>
      <c r="C73" s="11"/>
      <c r="D73" s="11"/>
      <c r="E73" s="11"/>
      <c r="F73" s="11"/>
      <c r="G73" s="11"/>
      <c r="H73" s="13"/>
      <c r="I73" s="10">
        <f>I72-H72</f>
        <v>0.010787037037037038</v>
      </c>
      <c r="J73" s="10">
        <f>J72-I72</f>
        <v>0.010624999999999999</v>
      </c>
      <c r="K73" s="10">
        <f>K72-J72</f>
        <v>0.009606481481481487</v>
      </c>
      <c r="L73" s="10">
        <f>L72-K72</f>
        <v>0.009756944444444443</v>
      </c>
      <c r="M73" s="10">
        <f>M72-L72</f>
        <v>0.010034722222222216</v>
      </c>
      <c r="N73" s="10">
        <f>N72-M72</f>
        <v>0.00943287037037037</v>
      </c>
      <c r="O73" s="11"/>
      <c r="P73" s="11"/>
      <c r="Q73" s="11"/>
    </row>
    <row r="74" spans="1:17" ht="11.25">
      <c r="A74" s="11">
        <v>37</v>
      </c>
      <c r="B74" s="12" t="s">
        <v>67</v>
      </c>
      <c r="C74" s="11">
        <v>1990</v>
      </c>
      <c r="D74" s="11" t="s">
        <v>11</v>
      </c>
      <c r="E74" s="11">
        <v>42</v>
      </c>
      <c r="F74" s="11" t="s">
        <v>31</v>
      </c>
      <c r="G74" s="11">
        <v>7</v>
      </c>
      <c r="H74" s="13">
        <v>0.009583333333333334</v>
      </c>
      <c r="I74" s="13">
        <v>0.019375</v>
      </c>
      <c r="J74" s="13">
        <v>0.02960648148148148</v>
      </c>
      <c r="K74" s="13">
        <v>0.040011574074074074</v>
      </c>
      <c r="L74" s="13">
        <v>0.05023148148148148</v>
      </c>
      <c r="M74" s="13">
        <v>0.06069444444444444</v>
      </c>
      <c r="N74" s="13">
        <v>0.0703125</v>
      </c>
      <c r="O74" s="11" t="s">
        <v>56</v>
      </c>
      <c r="P74" s="11" t="s">
        <v>71</v>
      </c>
      <c r="Q74" s="11">
        <v>11</v>
      </c>
    </row>
    <row r="75" spans="1:17" ht="11.25">
      <c r="A75" s="11"/>
      <c r="B75" s="12"/>
      <c r="C75" s="11"/>
      <c r="D75" s="11"/>
      <c r="E75" s="11"/>
      <c r="F75" s="11"/>
      <c r="G75" s="11"/>
      <c r="H75" s="13"/>
      <c r="I75" s="10">
        <f>I74-H74</f>
        <v>0.009791666666666666</v>
      </c>
      <c r="J75" s="10">
        <f>J74-I74</f>
        <v>0.01023148148148148</v>
      </c>
      <c r="K75" s="10">
        <f>K74-J74</f>
        <v>0.010405092592592594</v>
      </c>
      <c r="L75" s="10">
        <f>L74-K74</f>
        <v>0.010219907407407407</v>
      </c>
      <c r="M75" s="10">
        <f>M74-L74</f>
        <v>0.010462962962962959</v>
      </c>
      <c r="N75" s="10">
        <f>N74-M74</f>
        <v>0.00961805555555556</v>
      </c>
      <c r="O75" s="11"/>
      <c r="P75" s="11"/>
      <c r="Q75" s="11"/>
    </row>
    <row r="76" spans="1:17" ht="11.25">
      <c r="A76" s="11">
        <v>38</v>
      </c>
      <c r="B76" s="12" t="s">
        <v>37</v>
      </c>
      <c r="C76" s="11">
        <v>1985</v>
      </c>
      <c r="D76" s="11" t="s">
        <v>5</v>
      </c>
      <c r="E76" s="11">
        <v>55</v>
      </c>
      <c r="F76" s="11" t="s">
        <v>31</v>
      </c>
      <c r="G76" s="11">
        <v>7</v>
      </c>
      <c r="H76" s="13">
        <v>0.010081018518518519</v>
      </c>
      <c r="I76" s="13">
        <v>0.01996527777777778</v>
      </c>
      <c r="J76" s="13">
        <v>0.030104166666666668</v>
      </c>
      <c r="K76" s="13">
        <v>0.04010416666666667</v>
      </c>
      <c r="L76" s="13">
        <v>0.05068287037037037</v>
      </c>
      <c r="M76" s="13">
        <v>0.061412037037037036</v>
      </c>
      <c r="N76" s="13">
        <v>0.07195601851851852</v>
      </c>
      <c r="O76" s="11" t="s">
        <v>56</v>
      </c>
      <c r="P76" s="11" t="s">
        <v>71</v>
      </c>
      <c r="Q76" s="11">
        <v>12</v>
      </c>
    </row>
    <row r="77" spans="1:17" ht="11.25">
      <c r="A77" s="11"/>
      <c r="B77" s="12"/>
      <c r="C77" s="11"/>
      <c r="D77" s="11"/>
      <c r="E77" s="11"/>
      <c r="F77" s="11"/>
      <c r="G77" s="11"/>
      <c r="H77" s="13"/>
      <c r="I77" s="10">
        <f>I76-H76</f>
        <v>0.009884259259259261</v>
      </c>
      <c r="J77" s="10">
        <f>J76-I76</f>
        <v>0.010138888888888888</v>
      </c>
      <c r="K77" s="10">
        <f>K76-J76</f>
        <v>0.010000000000000002</v>
      </c>
      <c r="L77" s="10">
        <f>L76-K76</f>
        <v>0.010578703703703701</v>
      </c>
      <c r="M77" s="10">
        <f>M76-L76</f>
        <v>0.010729166666666665</v>
      </c>
      <c r="N77" s="10">
        <f>N76-M76</f>
        <v>0.01054398148148148</v>
      </c>
      <c r="O77" s="11"/>
      <c r="P77" s="11"/>
      <c r="Q77" s="11"/>
    </row>
    <row r="78" spans="1:17" ht="11.25">
      <c r="A78" s="11">
        <v>39</v>
      </c>
      <c r="B78" s="12" t="s">
        <v>68</v>
      </c>
      <c r="C78" s="11">
        <v>1989</v>
      </c>
      <c r="D78" s="11" t="s">
        <v>5</v>
      </c>
      <c r="E78" s="11">
        <v>1</v>
      </c>
      <c r="F78" s="11" t="s">
        <v>31</v>
      </c>
      <c r="G78" s="11">
        <v>6</v>
      </c>
      <c r="H78" s="13">
        <v>0.0103125</v>
      </c>
      <c r="I78" s="13">
        <v>0.020972222222222222</v>
      </c>
      <c r="J78" s="13">
        <v>0.03163194444444444</v>
      </c>
      <c r="K78" s="13">
        <v>0.04244212962962963</v>
      </c>
      <c r="L78" s="13">
        <v>0.05313657407407407</v>
      </c>
      <c r="M78" s="13">
        <v>0.06407407407407407</v>
      </c>
      <c r="N78" s="11" t="s">
        <v>56</v>
      </c>
      <c r="O78" s="11" t="s">
        <v>56</v>
      </c>
      <c r="P78" s="11" t="s">
        <v>70</v>
      </c>
      <c r="Q78" s="11">
        <v>13</v>
      </c>
    </row>
    <row r="79" spans="1:17" ht="11.25">
      <c r="A79" s="11"/>
      <c r="B79" s="12"/>
      <c r="C79" s="11"/>
      <c r="D79" s="11"/>
      <c r="E79" s="11"/>
      <c r="F79" s="11"/>
      <c r="G79" s="11"/>
      <c r="H79" s="13"/>
      <c r="I79" s="10">
        <f>I78-H78</f>
        <v>0.010659722222222221</v>
      </c>
      <c r="J79" s="10">
        <f>J78-I78</f>
        <v>0.01065972222222222</v>
      </c>
      <c r="K79" s="10">
        <f>K78-J78</f>
        <v>0.010810185185185187</v>
      </c>
      <c r="L79" s="10">
        <f>L78-K78</f>
        <v>0.010694444444444444</v>
      </c>
      <c r="M79" s="10">
        <f>M78-L78</f>
        <v>0.010937500000000003</v>
      </c>
      <c r="N79" s="11"/>
      <c r="O79" s="11"/>
      <c r="P79" s="11"/>
      <c r="Q79" s="11"/>
    </row>
    <row r="80" spans="1:17" ht="11.25">
      <c r="A80" s="11">
        <v>40</v>
      </c>
      <c r="B80" s="12" t="s">
        <v>69</v>
      </c>
      <c r="C80" s="11">
        <v>1983</v>
      </c>
      <c r="D80" s="11" t="s">
        <v>11</v>
      </c>
      <c r="E80" s="11">
        <v>57</v>
      </c>
      <c r="F80" s="11" t="s">
        <v>31</v>
      </c>
      <c r="G80" s="11">
        <v>6</v>
      </c>
      <c r="H80" s="13">
        <v>0.010937500000000001</v>
      </c>
      <c r="I80" s="13">
        <v>0.021458333333333333</v>
      </c>
      <c r="J80" s="13">
        <v>0.03215277777777777</v>
      </c>
      <c r="K80" s="13">
        <v>0.042743055555555555</v>
      </c>
      <c r="L80" s="13">
        <v>0.05394675925925926</v>
      </c>
      <c r="M80" s="13">
        <v>0.06524305555555555</v>
      </c>
      <c r="N80" s="11" t="s">
        <v>56</v>
      </c>
      <c r="O80" s="11" t="s">
        <v>56</v>
      </c>
      <c r="P80" s="11" t="s">
        <v>70</v>
      </c>
      <c r="Q80" s="11">
        <v>14</v>
      </c>
    </row>
    <row r="81" spans="1:17" ht="11.25">
      <c r="A81" s="11"/>
      <c r="B81" s="12"/>
      <c r="C81" s="11"/>
      <c r="D81" s="11"/>
      <c r="E81" s="11"/>
      <c r="F81" s="11"/>
      <c r="G81" s="11"/>
      <c r="H81" s="13"/>
      <c r="I81" s="10">
        <f>I80-H80</f>
        <v>0.010520833333333332</v>
      </c>
      <c r="J81" s="10">
        <f>J80-I80</f>
        <v>0.01069444444444444</v>
      </c>
      <c r="K81" s="10">
        <f>K80-J80</f>
        <v>0.010590277777777782</v>
      </c>
      <c r="L81" s="10">
        <f>L80-K80</f>
        <v>0.011203703703703702</v>
      </c>
      <c r="M81" s="10">
        <f>M80-L80</f>
        <v>0.011296296296296297</v>
      </c>
      <c r="N81" s="11"/>
      <c r="O81" s="11"/>
      <c r="P81" s="11"/>
      <c r="Q81" s="11"/>
    </row>
    <row r="82" spans="1:17" ht="11.25">
      <c r="A82" s="11">
        <v>41</v>
      </c>
      <c r="B82" s="12" t="s">
        <v>36</v>
      </c>
      <c r="C82" s="11">
        <v>1998</v>
      </c>
      <c r="D82" s="11" t="s">
        <v>5</v>
      </c>
      <c r="E82" s="11">
        <v>50</v>
      </c>
      <c r="F82" s="11" t="s">
        <v>31</v>
      </c>
      <c r="G82" s="11">
        <v>3</v>
      </c>
      <c r="H82" s="13">
        <v>0.010104166666666668</v>
      </c>
      <c r="I82" s="13">
        <v>0.02079861111111111</v>
      </c>
      <c r="J82" s="13">
        <v>0.03203703703703704</v>
      </c>
      <c r="K82" s="11" t="s">
        <v>56</v>
      </c>
      <c r="L82" s="11" t="s">
        <v>56</v>
      </c>
      <c r="M82" s="11" t="s">
        <v>56</v>
      </c>
      <c r="N82" s="11" t="s">
        <v>56</v>
      </c>
      <c r="O82" s="11" t="s">
        <v>56</v>
      </c>
      <c r="P82" s="11" t="s">
        <v>72</v>
      </c>
      <c r="Q82" s="11">
        <v>15</v>
      </c>
    </row>
    <row r="83" spans="1:17" ht="11.25">
      <c r="A83" s="11"/>
      <c r="B83" s="12"/>
      <c r="C83" s="11"/>
      <c r="D83" s="11"/>
      <c r="E83" s="11"/>
      <c r="F83" s="11"/>
      <c r="G83" s="11"/>
      <c r="H83" s="13"/>
      <c r="I83" s="10">
        <f>I82-H82</f>
        <v>0.010694444444444444</v>
      </c>
      <c r="J83" s="10">
        <f>J82-I82</f>
        <v>0.011238425925925926</v>
      </c>
      <c r="K83" s="13"/>
      <c r="L83" s="13"/>
      <c r="M83" s="13"/>
      <c r="N83" s="11"/>
      <c r="O83" s="11"/>
      <c r="P83" s="11"/>
      <c r="Q83" s="11"/>
    </row>
  </sheetData>
  <sheetProtection/>
  <mergeCells count="2">
    <mergeCell ref="A1:Q1"/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2016-05-05T03:46:41Z</cp:lastPrinted>
  <dcterms:created xsi:type="dcterms:W3CDTF">2016-05-05T03:46:41Z</dcterms:created>
  <dcterms:modified xsi:type="dcterms:W3CDTF">2016-06-09T10:06:40Z</dcterms:modified>
  <cp:category/>
  <cp:version/>
  <cp:contentType/>
  <cp:contentStatus/>
  <cp:revision>1</cp:revision>
</cp:coreProperties>
</file>